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Home\SHARED\DIGEST\18Digest\101818\"/>
    </mc:Choice>
  </mc:AlternateContent>
  <bookViews>
    <workbookView xWindow="0" yWindow="0" windowWidth="19200" windowHeight="9060"/>
  </bookViews>
  <sheets>
    <sheet name="Indicator S-32" sheetId="1" r:id="rId1"/>
    <sheet name="Useful Stats" sheetId="3" r:id="rId2"/>
  </sheets>
  <calcPr calcId="162913"/>
</workbook>
</file>

<file path=xl/calcChain.xml><?xml version="1.0" encoding="utf-8"?>
<calcChain xmlns="http://schemas.openxmlformats.org/spreadsheetml/2006/main">
  <c r="AP54" i="1" l="1"/>
  <c r="AK51" i="1"/>
  <c r="AK30" i="1"/>
  <c r="AK21" i="1"/>
  <c r="AP46" i="1"/>
  <c r="L46" i="1"/>
  <c r="N14" i="1"/>
  <c r="N8" i="1"/>
  <c r="L54" i="1"/>
  <c r="K39" i="1"/>
  <c r="K51" i="1"/>
  <c r="G51" i="1"/>
  <c r="I36" i="1"/>
  <c r="G30" i="1"/>
  <c r="H14" i="1"/>
  <c r="G21" i="1"/>
  <c r="E16" i="1"/>
  <c r="E8" i="1"/>
</calcChain>
</file>

<file path=xl/sharedStrings.xml><?xml version="1.0" encoding="utf-8"?>
<sst xmlns="http://schemas.openxmlformats.org/spreadsheetml/2006/main" count="189" uniqueCount="91">
  <si>
    <t>State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</si>
  <si>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</si>
  <si>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</si>
  <si>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</si>
  <si>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</si>
  <si>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</si>
  <si>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</si>
  <si>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</si>
  <si>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</si>
  <si>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</si>
  <si>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</si>
  <si>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</si>
  <si>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</si>
  <si>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</si>
  <si>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</si>
  <si>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</si>
  <si>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United States</t>
  </si>
  <si>
    <t>Alabama</t>
  </si>
  <si>
    <t>Alaska</t>
  </si>
  <si>
    <t>Arizona</t>
  </si>
  <si>
    <t>Arkansas</t>
  </si>
  <si>
    <t>California</t>
  </si>
  <si>
    <t>NA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</si>
  <si>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</si>
  <si>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</si>
  <si>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</si>
  <si>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</si>
  <si>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</si>
  <si>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</si>
  <si>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</si>
  <si>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</si>
  <si>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</si>
  <si>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</si>
  <si>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</si>
  <si>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</si>
  <si>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</si>
  <si>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</si>
  <si>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</si>
  <si>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</si>
  <si>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</si>
  <si>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</si>
  <si>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</si>
  <si>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</si>
  <si>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</si>
  <si>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</si>
  <si>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</si>
  <si>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</si>
  <si>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</si>
  <si>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</si>
  <si>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</si>
  <si>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</si>
  <si>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</si>
  <si>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</si>
  <si>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</si>
  <si>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</si>
  <si>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</si>
  <si>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</si>
  <si>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</si>
  <si>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</si>
  <si>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</si>
  <si>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</si>
  <si>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</si>
  <si>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</si>
  <si>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</si>
  <si>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</si>
  <si>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</si>
  <si>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</si>
  <si>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</si>
  <si>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</si>
  <si>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</si>
  <si>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NA = not available.</t>
  </si>
  <si>
    <t>NOTES: Occupational Employment Statistics (OES) estimates for 2004 and earlier are based on November data; estimates for the remaining years are based on May data. The total for the United States includes states with suppressed data and does not include territories.</t>
  </si>
  <si>
    <t>SOURCE: U.S. Department of Labor, Bureau of Labor Statistics, special tabulations of the Occupational Employment Statistics Survey (various years), data as of May 2018.</t>
  </si>
  <si>
    <t>Recommended Citation: National Science Board. 2018. “Individuals in Science and Engineering Occupations as a Percentage of All Occupations.” Science and Engineering Indicators 2018, State Indicators. Alexandria, VA: National Science Foundation (NSB-2018-1). https://www.nsf.gov/statistics/state-indicators/indicator/se-occupations-to-all-occupations</t>
  </si>
  <si>
    <t>Last updated: September 27, 2018</t>
  </si>
  <si>
    <t>Science and Engineering Indicators 2018</t>
  </si>
  <si>
    <t>2017 LQ</t>
  </si>
  <si>
    <t>2013 LQ</t>
  </si>
  <si>
    <t>2008 LQ</t>
  </si>
  <si>
    <t>2003 LQ</t>
  </si>
  <si>
    <t>S&amp;E Workforce (2017)</t>
  </si>
  <si>
    <t>Percent Change in S&amp;E Workforce (2013-2017)</t>
  </si>
  <si>
    <t>Percent Change in S&amp;E Workforce (2008-2017)</t>
  </si>
  <si>
    <t>Percent Change in S&amp;E Workforce (2003-2017)</t>
  </si>
  <si>
    <t>Change in S&amp;E Workforce Share (2013-2017)</t>
  </si>
  <si>
    <t>Change in S&amp;E Workforce Share (2008-2017)</t>
  </si>
  <si>
    <t>Change in S&amp;E Workforce Share (2003-2017)</t>
  </si>
  <si>
    <t>Percentage of Workforce in 2017</t>
  </si>
  <si>
    <t>Science and Engineering Occupations</t>
  </si>
  <si>
    <t>All Occupations</t>
  </si>
  <si>
    <t>Share of Workforce in S&amp;E Occupations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</si>
</sst>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2" borderId="0" xfId="0" applyNumberFormat="1" applyFill="1"/>
    <xf numFmtId="0" fontId="0" fillId="3" borderId="0" xfId="0" applyNumberFormat="1" applyFill="1"/>
    <xf numFmtId="0" fontId="0" fillId="4" borderId="0" xfId="0" applyNumberFormat="1" applyFill="1"/>
    <xf numFmtId="164" fontId="0" fillId="0" borderId="0" xfId="1" applyNumberFormat="1" applyFont="1"/>
    <xf numFmtId="2" fontId="0" fillId="0" borderId="0" xfId="0" applyNumberFormat="1"/>
    <xf numFmtId="0" fontId="0" fillId="5" borderId="0" xfId="0" applyNumberFormat="1" applyFill="1" applyAlignment="1">
      <alignment horizontal="center"/>
    </xf>
    <xf numFmtId="0" fontId="0" fillId="6" borderId="0" xfId="0" applyNumberFormat="1" applyFill="1" applyAlignment="1">
      <alignment horizontal="center"/>
    </xf>
    <xf numFmtId="0" fontId="0" fillId="7" borderId="0" xfId="0" applyNumberFormat="1" applyFill="1" applyAlignment="1">
      <alignment horizontal="center"/>
    </xf>
    <xf numFmtId="0" fontId="0" fillId="0" borderId="0" xfId="0" applyNumberForma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dicator S-32"/>
  <dimension ref="A1:AT63"/>
  <sheetViews>
    <sheetView tabSelected="1" zoomScale="70" zoomScaleNormal="70" workbookViewId="0">
      <selection activeCell="B7" sqref="B7"/>
    </sheetView>
  </sheetViews>
  <sheetFormatPr defaultRowHeight="15.75" x14ac:dyDescent="0.25"/>
  <cols>
    <col min="1" max="1" width="24.5" customWidth="1"/>
    <col min="2" max="2" width="9.75" bestFit="1" customWidth="1"/>
    <col min="16" max="16" width="9.75" bestFit="1" customWidth="1"/>
    <col min="17" max="17" width="11.875" bestFit="1" customWidth="1"/>
  </cols>
  <sheetData>
    <row r="1" spans="1:46" x14ac:dyDescent="0.25">
      <c r="A1" s="11" t="s">
        <v>0</v>
      </c>
      <c r="B1" s="8" t="s">
        <v>88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 t="s">
        <v>89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 t="s">
        <v>90</v>
      </c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x14ac:dyDescent="0.25">
      <c r="A2" s="11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3" t="s">
        <v>1</v>
      </c>
      <c r="R2" s="3" t="s">
        <v>2</v>
      </c>
      <c r="S2" s="3" t="s">
        <v>3</v>
      </c>
      <c r="T2" s="3" t="s">
        <v>4</v>
      </c>
      <c r="U2" s="3" t="s">
        <v>5</v>
      </c>
      <c r="V2" s="3" t="s">
        <v>6</v>
      </c>
      <c r="W2" s="3" t="s">
        <v>7</v>
      </c>
      <c r="X2" s="3" t="s">
        <v>8</v>
      </c>
      <c r="Y2" s="3" t="s">
        <v>9</v>
      </c>
      <c r="Z2" s="3" t="s">
        <v>10</v>
      </c>
      <c r="AA2" s="3" t="s">
        <v>11</v>
      </c>
      <c r="AB2" s="3" t="s">
        <v>12</v>
      </c>
      <c r="AC2" s="3" t="s">
        <v>13</v>
      </c>
      <c r="AD2" s="3" t="s">
        <v>14</v>
      </c>
      <c r="AE2" s="3" t="s">
        <v>15</v>
      </c>
      <c r="AF2" s="4" t="s">
        <v>1</v>
      </c>
      <c r="AG2" s="4" t="s">
        <v>2</v>
      </c>
      <c r="AH2" s="4" t="s">
        <v>3</v>
      </c>
      <c r="AI2" s="4" t="s">
        <v>4</v>
      </c>
      <c r="AJ2" s="4" t="s">
        <v>5</v>
      </c>
      <c r="AK2" s="4" t="s">
        <v>6</v>
      </c>
      <c r="AL2" s="4" t="s">
        <v>7</v>
      </c>
      <c r="AM2" s="4" t="s">
        <v>8</v>
      </c>
      <c r="AN2" s="4" t="s">
        <v>9</v>
      </c>
      <c r="AO2" s="4" t="s">
        <v>10</v>
      </c>
      <c r="AP2" s="4" t="s">
        <v>11</v>
      </c>
      <c r="AQ2" s="4" t="s">
        <v>12</v>
      </c>
      <c r="AR2" s="4" t="s">
        <v>13</v>
      </c>
      <c r="AS2" s="4" t="s">
        <v>14</v>
      </c>
      <c r="AT2" s="4" t="s">
        <v>15</v>
      </c>
    </row>
    <row r="3" spans="1:46" x14ac:dyDescent="0.25">
      <c r="A3" t="s">
        <v>16</v>
      </c>
      <c r="B3" s="1">
        <v>4961540</v>
      </c>
      <c r="C3" s="1">
        <v>5174260</v>
      </c>
      <c r="D3" s="1">
        <v>5233520</v>
      </c>
      <c r="E3" s="1">
        <v>5407710</v>
      </c>
      <c r="F3" s="1">
        <v>5591990</v>
      </c>
      <c r="G3" s="1">
        <v>5781460</v>
      </c>
      <c r="H3" s="1">
        <v>5785710</v>
      </c>
      <c r="I3" s="1">
        <v>5549980</v>
      </c>
      <c r="J3" s="1">
        <v>5794980</v>
      </c>
      <c r="K3" s="1">
        <v>5968240</v>
      </c>
      <c r="L3" s="1">
        <v>6139220</v>
      </c>
      <c r="M3" s="1">
        <v>6318580</v>
      </c>
      <c r="N3" s="1">
        <v>6536860</v>
      </c>
      <c r="O3" s="1">
        <v>6746600</v>
      </c>
      <c r="P3" s="1">
        <v>6889020</v>
      </c>
      <c r="Q3" s="1">
        <v>127420170</v>
      </c>
      <c r="R3" s="1">
        <v>129146700</v>
      </c>
      <c r="S3" s="1">
        <v>130307840</v>
      </c>
      <c r="T3" s="1">
        <v>132604980</v>
      </c>
      <c r="U3" s="1">
        <v>134354250</v>
      </c>
      <c r="V3" s="1">
        <v>135185230</v>
      </c>
      <c r="W3" s="1">
        <v>130647610</v>
      </c>
      <c r="X3" s="1">
        <v>127097160</v>
      </c>
      <c r="Y3" s="1">
        <v>128278550</v>
      </c>
      <c r="Z3" s="1">
        <v>130287700</v>
      </c>
      <c r="AA3" s="1">
        <v>132588810</v>
      </c>
      <c r="AB3" s="1">
        <v>135128260</v>
      </c>
      <c r="AC3" s="1">
        <v>137896660</v>
      </c>
      <c r="AD3" s="1">
        <v>140400040</v>
      </c>
      <c r="AE3" s="1">
        <v>142549250</v>
      </c>
      <c r="AF3" s="2">
        <v>3.8938419247125475</v>
      </c>
      <c r="AG3" s="2">
        <v>4.0064980367287744</v>
      </c>
      <c r="AH3" s="2">
        <v>4.0162740783670419</v>
      </c>
      <c r="AI3" s="2">
        <v>4.078059511792091</v>
      </c>
      <c r="AJ3" s="2">
        <v>4.1621236395573646</v>
      </c>
      <c r="AK3" s="2">
        <v>4.2766950206024728</v>
      </c>
      <c r="AL3" s="2">
        <v>4.4284851441216571</v>
      </c>
      <c r="AM3" s="2">
        <v>4.3667222776653709</v>
      </c>
      <c r="AN3" s="2">
        <v>4.5174972744858746</v>
      </c>
      <c r="AO3" s="2">
        <v>4.5808161476486271</v>
      </c>
      <c r="AP3" s="2">
        <v>4.6302700808612736</v>
      </c>
      <c r="AQ3" s="2">
        <v>4.6759870955194716</v>
      </c>
      <c r="AR3" s="2">
        <v>4.7404048800021696</v>
      </c>
      <c r="AS3" s="2">
        <v>4.8052692862480662</v>
      </c>
      <c r="AT3" s="2">
        <v>4.8327297407738028</v>
      </c>
    </row>
    <row r="4" spans="1:46" x14ac:dyDescent="0.25">
      <c r="A4" t="s">
        <v>17</v>
      </c>
      <c r="B4" s="1">
        <v>56380</v>
      </c>
      <c r="C4" s="1">
        <v>59880</v>
      </c>
      <c r="D4" s="1">
        <v>62790</v>
      </c>
      <c r="E4" s="1">
        <v>66100</v>
      </c>
      <c r="F4" s="1">
        <v>69650</v>
      </c>
      <c r="G4" s="1">
        <v>68580</v>
      </c>
      <c r="H4" s="1">
        <v>68670</v>
      </c>
      <c r="I4" s="1">
        <v>68450</v>
      </c>
      <c r="J4" s="1">
        <v>70290</v>
      </c>
      <c r="K4" s="1">
        <v>72880</v>
      </c>
      <c r="L4" s="1">
        <v>76650</v>
      </c>
      <c r="M4" s="1">
        <v>74480</v>
      </c>
      <c r="N4" s="1">
        <v>73190</v>
      </c>
      <c r="O4" s="1">
        <v>72480</v>
      </c>
      <c r="P4" s="1">
        <v>73410</v>
      </c>
      <c r="Q4" s="1">
        <v>1817240</v>
      </c>
      <c r="R4" s="1">
        <v>1851040</v>
      </c>
      <c r="S4" s="1">
        <v>1872600</v>
      </c>
      <c r="T4" s="1">
        <v>1912220</v>
      </c>
      <c r="U4" s="1">
        <v>1931970</v>
      </c>
      <c r="V4" s="1">
        <v>1945300</v>
      </c>
      <c r="W4" s="1">
        <v>1863620</v>
      </c>
      <c r="X4" s="1">
        <v>1807480</v>
      </c>
      <c r="Y4" s="1">
        <v>1809420</v>
      </c>
      <c r="Z4" s="1">
        <v>1824400</v>
      </c>
      <c r="AA4" s="1">
        <v>1844080</v>
      </c>
      <c r="AB4" s="1">
        <v>1857530</v>
      </c>
      <c r="AC4" s="1">
        <v>1883310</v>
      </c>
      <c r="AD4" s="1">
        <v>1912990</v>
      </c>
      <c r="AE4" s="1">
        <v>1922570</v>
      </c>
      <c r="AF4" s="2">
        <v>3.1025070986771146</v>
      </c>
      <c r="AG4" s="2">
        <v>3.2349381969055235</v>
      </c>
      <c r="AH4" s="2">
        <v>3.3530919577058635</v>
      </c>
      <c r="AI4" s="2">
        <v>3.4567152315110183</v>
      </c>
      <c r="AJ4" s="2">
        <v>3.6051284440234581</v>
      </c>
      <c r="AK4" s="2">
        <v>3.5254202436642164</v>
      </c>
      <c r="AL4" s="2">
        <v>3.6847640613429773</v>
      </c>
      <c r="AM4" s="2">
        <v>3.7870405205036843</v>
      </c>
      <c r="AN4" s="2">
        <v>3.8846702258182182</v>
      </c>
      <c r="AO4" s="2">
        <v>3.9947379960534968</v>
      </c>
      <c r="AP4" s="2">
        <v>4.1565441846340718</v>
      </c>
      <c r="AQ4" s="2">
        <v>4.0096256857224377</v>
      </c>
      <c r="AR4" s="2">
        <v>3.8862428384068477</v>
      </c>
      <c r="AS4" s="2">
        <v>3.7888331878368415</v>
      </c>
      <c r="AT4" s="2">
        <v>3.8183265108682649</v>
      </c>
    </row>
    <row r="5" spans="1:46" x14ac:dyDescent="0.25">
      <c r="A5" t="s">
        <v>18</v>
      </c>
      <c r="B5" s="1">
        <v>10600</v>
      </c>
      <c r="C5" s="1">
        <v>10870</v>
      </c>
      <c r="D5" s="1">
        <v>11230</v>
      </c>
      <c r="E5" s="1">
        <v>10720</v>
      </c>
      <c r="F5" s="1">
        <v>11990</v>
      </c>
      <c r="G5" s="1">
        <v>13260</v>
      </c>
      <c r="H5" s="1">
        <v>14780</v>
      </c>
      <c r="I5" s="1">
        <v>15430</v>
      </c>
      <c r="J5" s="1">
        <v>15680</v>
      </c>
      <c r="K5" s="1">
        <v>16260</v>
      </c>
      <c r="L5" s="1">
        <v>15210</v>
      </c>
      <c r="M5" s="1">
        <v>14920</v>
      </c>
      <c r="N5" s="1">
        <v>14970</v>
      </c>
      <c r="O5" s="1">
        <v>14340</v>
      </c>
      <c r="P5" s="1">
        <v>14810</v>
      </c>
      <c r="Q5" s="1">
        <v>290740</v>
      </c>
      <c r="R5" s="1">
        <v>295810</v>
      </c>
      <c r="S5" s="1">
        <v>300150</v>
      </c>
      <c r="T5" s="1">
        <v>303890</v>
      </c>
      <c r="U5" s="1">
        <v>301920</v>
      </c>
      <c r="V5" s="1">
        <v>307790</v>
      </c>
      <c r="W5" s="1">
        <v>308140</v>
      </c>
      <c r="X5" s="1">
        <v>308050</v>
      </c>
      <c r="Y5" s="1">
        <v>313170</v>
      </c>
      <c r="Z5" s="1">
        <v>318700</v>
      </c>
      <c r="AA5" s="1">
        <v>322660</v>
      </c>
      <c r="AB5" s="1">
        <v>324970</v>
      </c>
      <c r="AC5" s="1">
        <v>327250</v>
      </c>
      <c r="AD5" s="1">
        <v>323500</v>
      </c>
      <c r="AE5" s="1">
        <v>318170</v>
      </c>
      <c r="AF5" s="2">
        <v>3.6458691614500931</v>
      </c>
      <c r="AG5" s="2">
        <v>3.6746560292079371</v>
      </c>
      <c r="AH5" s="2">
        <v>3.7414626020323172</v>
      </c>
      <c r="AI5" s="2">
        <v>3.5275922208693937</v>
      </c>
      <c r="AJ5" s="2">
        <v>3.9712506624271331</v>
      </c>
      <c r="AK5" s="2">
        <v>4.3081321680366482</v>
      </c>
      <c r="AL5" s="2">
        <v>4.7965210618550014</v>
      </c>
      <c r="AM5" s="2">
        <v>5.0089271222204186</v>
      </c>
      <c r="AN5" s="2">
        <v>5.0068652808378831</v>
      </c>
      <c r="AO5" s="2">
        <v>5.1019767806714782</v>
      </c>
      <c r="AP5" s="2">
        <v>4.7139403706688157</v>
      </c>
      <c r="AQ5" s="2">
        <v>4.5911930332030648</v>
      </c>
      <c r="AR5" s="2">
        <v>4.5744843391902208</v>
      </c>
      <c r="AS5" s="2">
        <v>4.4327666151468321</v>
      </c>
      <c r="AT5" s="2">
        <v>4.6547443190747089</v>
      </c>
    </row>
    <row r="6" spans="1:46" x14ac:dyDescent="0.25">
      <c r="A6" t="s">
        <v>19</v>
      </c>
      <c r="B6" s="1">
        <v>92120</v>
      </c>
      <c r="C6" s="1">
        <v>98400</v>
      </c>
      <c r="D6" s="1">
        <v>96410</v>
      </c>
      <c r="E6" s="1">
        <v>98110</v>
      </c>
      <c r="F6" s="1">
        <v>102380</v>
      </c>
      <c r="G6" s="1">
        <v>102100</v>
      </c>
      <c r="H6" s="1">
        <v>102820</v>
      </c>
      <c r="I6" s="1">
        <v>102870</v>
      </c>
      <c r="J6" s="1">
        <v>115330</v>
      </c>
      <c r="K6" s="1">
        <v>116930</v>
      </c>
      <c r="L6" s="1">
        <v>123410</v>
      </c>
      <c r="M6" s="1">
        <v>127760</v>
      </c>
      <c r="N6" s="1">
        <v>133650</v>
      </c>
      <c r="O6" s="1">
        <v>138560</v>
      </c>
      <c r="P6" s="1">
        <v>140300</v>
      </c>
      <c r="Q6" s="1">
        <v>2275410</v>
      </c>
      <c r="R6" s="1">
        <v>2370810</v>
      </c>
      <c r="S6" s="1">
        <v>2437100</v>
      </c>
      <c r="T6" s="1">
        <v>2574150</v>
      </c>
      <c r="U6" s="1">
        <v>2648000</v>
      </c>
      <c r="V6" s="1">
        <v>2637830</v>
      </c>
      <c r="W6" s="1">
        <v>2479120</v>
      </c>
      <c r="X6" s="1">
        <v>2367120</v>
      </c>
      <c r="Y6" s="1">
        <v>2380200</v>
      </c>
      <c r="Z6" s="1">
        <v>2414340</v>
      </c>
      <c r="AA6" s="1">
        <v>2475660</v>
      </c>
      <c r="AB6" s="1">
        <v>2526990</v>
      </c>
      <c r="AC6" s="1">
        <v>2587070</v>
      </c>
      <c r="AD6" s="1">
        <v>2652990</v>
      </c>
      <c r="AE6" s="1">
        <v>2704050</v>
      </c>
      <c r="AF6" s="2">
        <v>4.0485011492434335</v>
      </c>
      <c r="AG6" s="2">
        <v>4.1504802156225091</v>
      </c>
      <c r="AH6" s="2">
        <v>3.9559312297402651</v>
      </c>
      <c r="AI6" s="2">
        <v>3.8113552046306549</v>
      </c>
      <c r="AJ6" s="2">
        <v>3.8663141993957706</v>
      </c>
      <c r="AK6" s="2">
        <v>3.8706057630704027</v>
      </c>
      <c r="AL6" s="2">
        <v>4.1474394139856079</v>
      </c>
      <c r="AM6" s="2">
        <v>4.3457872858156747</v>
      </c>
      <c r="AN6" s="2">
        <v>4.8453911436013781</v>
      </c>
      <c r="AO6" s="2">
        <v>4.8431455387393658</v>
      </c>
      <c r="AP6" s="2">
        <v>4.9849333107131031</v>
      </c>
      <c r="AQ6" s="2">
        <v>5.0558173953992691</v>
      </c>
      <c r="AR6" s="2">
        <v>5.1660759082668806</v>
      </c>
      <c r="AS6" s="2">
        <v>5.2227863655724294</v>
      </c>
      <c r="AT6" s="2">
        <v>5.1885135260072852</v>
      </c>
    </row>
    <row r="7" spans="1:46" x14ac:dyDescent="0.25">
      <c r="A7" t="s">
        <v>20</v>
      </c>
      <c r="B7" s="1">
        <v>21340</v>
      </c>
      <c r="C7" s="1">
        <v>24170</v>
      </c>
      <c r="D7" s="1">
        <v>24660</v>
      </c>
      <c r="E7" s="1">
        <v>24860</v>
      </c>
      <c r="F7" s="1">
        <v>28460</v>
      </c>
      <c r="G7" s="1">
        <v>29310</v>
      </c>
      <c r="H7" s="1">
        <v>31420</v>
      </c>
      <c r="I7" s="1">
        <v>29200</v>
      </c>
      <c r="J7" s="1">
        <v>29350</v>
      </c>
      <c r="K7" s="1">
        <v>29530</v>
      </c>
      <c r="L7" s="1">
        <v>30660</v>
      </c>
      <c r="M7" s="1">
        <v>32050</v>
      </c>
      <c r="N7" s="1">
        <v>33350</v>
      </c>
      <c r="O7" s="1">
        <v>33180</v>
      </c>
      <c r="P7" s="1">
        <v>35690</v>
      </c>
      <c r="Q7" s="1">
        <v>1118690</v>
      </c>
      <c r="R7" s="1">
        <v>1133800</v>
      </c>
      <c r="S7" s="1">
        <v>1142370</v>
      </c>
      <c r="T7" s="1">
        <v>1166840</v>
      </c>
      <c r="U7" s="1">
        <v>1172760</v>
      </c>
      <c r="V7" s="1">
        <v>1176050</v>
      </c>
      <c r="W7" s="1">
        <v>1147660</v>
      </c>
      <c r="X7" s="1">
        <v>1135560</v>
      </c>
      <c r="Y7" s="1">
        <v>1139670</v>
      </c>
      <c r="Z7" s="1">
        <v>1155020</v>
      </c>
      <c r="AA7" s="1">
        <v>1152600</v>
      </c>
      <c r="AB7" s="1">
        <v>1158790</v>
      </c>
      <c r="AC7" s="1">
        <v>1176130</v>
      </c>
      <c r="AD7" s="1">
        <v>1191320</v>
      </c>
      <c r="AE7" s="1">
        <v>1200130</v>
      </c>
      <c r="AF7" s="2">
        <v>1.9075883399333149</v>
      </c>
      <c r="AG7" s="2">
        <v>2.1317692714764509</v>
      </c>
      <c r="AH7" s="2">
        <v>2.1586701331442528</v>
      </c>
      <c r="AI7" s="2">
        <v>2.1305406053957698</v>
      </c>
      <c r="AJ7" s="2">
        <v>2.4267539820594153</v>
      </c>
      <c r="AK7" s="2">
        <v>2.492240976148973</v>
      </c>
      <c r="AL7" s="2">
        <v>2.7377446281999895</v>
      </c>
      <c r="AM7" s="2">
        <v>2.5714185071682696</v>
      </c>
      <c r="AN7" s="2">
        <v>2.5753068870813483</v>
      </c>
      <c r="AO7" s="2">
        <v>2.5566656854426761</v>
      </c>
      <c r="AP7" s="2">
        <v>2.6600728787090056</v>
      </c>
      <c r="AQ7" s="2">
        <v>2.7658160667592919</v>
      </c>
      <c r="AR7" s="2">
        <v>2.8355708977749061</v>
      </c>
      <c r="AS7" s="2">
        <v>2.7851458885941645</v>
      </c>
      <c r="AT7" s="2">
        <v>2.9738445001791471</v>
      </c>
    </row>
    <row r="8" spans="1:46" x14ac:dyDescent="0.25">
      <c r="A8" t="s">
        <v>21</v>
      </c>
      <c r="B8" s="1">
        <v>676180</v>
      </c>
      <c r="C8" s="1">
        <v>703250</v>
      </c>
      <c r="D8" s="1">
        <v>716530</v>
      </c>
      <c r="E8">
        <f>(D8+F8)/2</f>
        <v>735050</v>
      </c>
      <c r="F8" s="1">
        <v>753570</v>
      </c>
      <c r="G8" s="1">
        <v>791750</v>
      </c>
      <c r="H8" s="1">
        <v>795240</v>
      </c>
      <c r="I8" s="1">
        <v>758830</v>
      </c>
      <c r="J8" s="1">
        <v>800430</v>
      </c>
      <c r="K8" s="1">
        <v>821780</v>
      </c>
      <c r="L8" s="1">
        <v>849510</v>
      </c>
      <c r="M8" s="1">
        <v>880850</v>
      </c>
      <c r="N8">
        <f>(M8+O8)/2</f>
        <v>906435</v>
      </c>
      <c r="O8" s="1">
        <v>932020</v>
      </c>
      <c r="P8" s="1">
        <v>946680</v>
      </c>
      <c r="Q8" s="1">
        <v>14460860</v>
      </c>
      <c r="R8" s="1">
        <v>14598250</v>
      </c>
      <c r="S8" s="1">
        <v>14723900</v>
      </c>
      <c r="T8" s="1">
        <v>15065750</v>
      </c>
      <c r="U8" s="1">
        <v>15202530</v>
      </c>
      <c r="V8" s="1">
        <v>15212610</v>
      </c>
      <c r="W8" s="1">
        <v>14532640</v>
      </c>
      <c r="X8" s="1">
        <v>14001730</v>
      </c>
      <c r="Y8" s="1">
        <v>14038950</v>
      </c>
      <c r="Z8" s="1">
        <v>14303630</v>
      </c>
      <c r="AA8" s="1">
        <v>14714530</v>
      </c>
      <c r="AB8" s="1">
        <v>15119730</v>
      </c>
      <c r="AC8" s="1">
        <v>15496600</v>
      </c>
      <c r="AD8" s="1">
        <v>15966580</v>
      </c>
      <c r="AE8" s="1">
        <v>16695010</v>
      </c>
      <c r="AF8" s="2">
        <v>4.6759321368162059</v>
      </c>
      <c r="AG8" s="2">
        <v>4.8173582449951198</v>
      </c>
      <c r="AH8" s="2">
        <v>4.8664416357079308</v>
      </c>
      <c r="AI8" t="s">
        <v>22</v>
      </c>
      <c r="AJ8" s="2">
        <v>4.9568723100694427</v>
      </c>
      <c r="AK8" s="2">
        <v>5.2045638453887921</v>
      </c>
      <c r="AL8" s="2">
        <v>5.4720959165024388</v>
      </c>
      <c r="AM8" s="2">
        <v>5.4195445848477295</v>
      </c>
      <c r="AN8" s="2">
        <v>5.7014947699080061</v>
      </c>
      <c r="AO8" s="2">
        <v>5.7452548758601836</v>
      </c>
      <c r="AP8" s="2">
        <v>5.7732730844953934</v>
      </c>
      <c r="AQ8" s="2">
        <v>5.8258315459336902</v>
      </c>
      <c r="AR8" t="s">
        <v>22</v>
      </c>
      <c r="AS8" s="2">
        <v>5.8373176973403194</v>
      </c>
      <c r="AT8" s="2">
        <v>5.6704368550842439</v>
      </c>
    </row>
    <row r="9" spans="1:46" x14ac:dyDescent="0.25">
      <c r="A9" t="s">
        <v>23</v>
      </c>
      <c r="B9" s="1">
        <v>124140</v>
      </c>
      <c r="C9" s="1">
        <v>125510</v>
      </c>
      <c r="D9" s="1">
        <v>126110</v>
      </c>
      <c r="E9" s="1">
        <v>133730</v>
      </c>
      <c r="F9" s="1">
        <v>138990</v>
      </c>
      <c r="G9" s="1">
        <v>147000</v>
      </c>
      <c r="H9" s="1">
        <v>148090</v>
      </c>
      <c r="I9" s="1">
        <v>143210</v>
      </c>
      <c r="J9" s="1">
        <v>144750</v>
      </c>
      <c r="K9" s="1">
        <v>149020</v>
      </c>
      <c r="L9" s="1">
        <v>154020</v>
      </c>
      <c r="M9" s="1">
        <v>160700</v>
      </c>
      <c r="N9" s="1">
        <v>167400</v>
      </c>
      <c r="O9" s="1">
        <v>175370</v>
      </c>
      <c r="P9" s="1">
        <v>180660</v>
      </c>
      <c r="Q9" s="1">
        <v>2097650</v>
      </c>
      <c r="R9" s="1">
        <v>2130430</v>
      </c>
      <c r="S9" s="1">
        <v>2151520</v>
      </c>
      <c r="T9" s="1">
        <v>2207120</v>
      </c>
      <c r="U9" s="1">
        <v>2258240</v>
      </c>
      <c r="V9" s="1">
        <v>2302340</v>
      </c>
      <c r="W9" s="1">
        <v>2234250</v>
      </c>
      <c r="X9" s="1">
        <v>2157690</v>
      </c>
      <c r="Y9" s="1">
        <v>2179060</v>
      </c>
      <c r="Z9" s="1">
        <v>2226160</v>
      </c>
      <c r="AA9" s="1">
        <v>2295000</v>
      </c>
      <c r="AB9" s="1">
        <v>2367780</v>
      </c>
      <c r="AC9" s="1">
        <v>2451490</v>
      </c>
      <c r="AD9" s="1">
        <v>2507680</v>
      </c>
      <c r="AE9" s="1">
        <v>2555300</v>
      </c>
      <c r="AF9" s="2">
        <v>5.9180511524801558</v>
      </c>
      <c r="AG9" s="2">
        <v>5.8912989396506807</v>
      </c>
      <c r="AH9" s="2">
        <v>5.8614374953521233</v>
      </c>
      <c r="AI9" s="2">
        <v>6.0590271485012144</v>
      </c>
      <c r="AJ9" s="2">
        <v>6.154793113220915</v>
      </c>
      <c r="AK9" s="2">
        <v>6.3848084991790959</v>
      </c>
      <c r="AL9" s="2">
        <v>6.6281750027973594</v>
      </c>
      <c r="AM9" s="2">
        <v>6.6371906993126908</v>
      </c>
      <c r="AN9" s="2">
        <v>6.6427725716593393</v>
      </c>
      <c r="AO9" s="2">
        <v>6.6940381643727314</v>
      </c>
      <c r="AP9" s="2">
        <v>6.7111111111111104</v>
      </c>
      <c r="AQ9" s="2">
        <v>6.7869481117333539</v>
      </c>
      <c r="AR9" s="2">
        <v>6.8285002182346251</v>
      </c>
      <c r="AS9" s="2">
        <v>6.9933165316148793</v>
      </c>
      <c r="AT9" s="2">
        <v>7.0700113489609837</v>
      </c>
    </row>
    <row r="10" spans="1:46" x14ac:dyDescent="0.25">
      <c r="A10" t="s">
        <v>24</v>
      </c>
      <c r="B10" s="1">
        <v>81380</v>
      </c>
      <c r="C10" s="1">
        <v>83840</v>
      </c>
      <c r="D10" s="1">
        <v>83930</v>
      </c>
      <c r="E10" s="1">
        <v>79380</v>
      </c>
      <c r="F10" s="1">
        <v>80280</v>
      </c>
      <c r="G10" s="1">
        <v>80290</v>
      </c>
      <c r="H10" s="1">
        <v>79160</v>
      </c>
      <c r="I10" s="1">
        <v>74990</v>
      </c>
      <c r="J10" s="1">
        <v>76550</v>
      </c>
      <c r="K10" s="1">
        <v>78450</v>
      </c>
      <c r="L10" s="1">
        <v>78850</v>
      </c>
      <c r="M10" s="1">
        <v>79000</v>
      </c>
      <c r="N10" s="1">
        <v>79490</v>
      </c>
      <c r="O10" s="1">
        <v>80330</v>
      </c>
      <c r="P10" s="1">
        <v>82960</v>
      </c>
      <c r="Q10" s="1">
        <v>1631610</v>
      </c>
      <c r="R10" s="1">
        <v>1640840</v>
      </c>
      <c r="S10" s="1">
        <v>1648070</v>
      </c>
      <c r="T10" s="1">
        <v>1658980</v>
      </c>
      <c r="U10" s="1">
        <v>1682220</v>
      </c>
      <c r="V10" s="1">
        <v>1697810</v>
      </c>
      <c r="W10" s="1">
        <v>1648950</v>
      </c>
      <c r="X10" s="1">
        <v>1598640</v>
      </c>
      <c r="Y10" s="1">
        <v>1608820</v>
      </c>
      <c r="Z10" s="1">
        <v>1620620</v>
      </c>
      <c r="AA10" s="1">
        <v>1635590</v>
      </c>
      <c r="AB10" s="1">
        <v>1646510</v>
      </c>
      <c r="AC10" s="1">
        <v>1659430</v>
      </c>
      <c r="AD10" s="1">
        <v>1666280</v>
      </c>
      <c r="AE10" s="1">
        <v>1654420</v>
      </c>
      <c r="AF10" s="2">
        <v>4.987711524200023</v>
      </c>
      <c r="AG10" s="2">
        <v>5.1095780210136272</v>
      </c>
      <c r="AH10" s="2">
        <v>5.0926234929341589</v>
      </c>
      <c r="AI10" s="2">
        <v>4.7848678103412947</v>
      </c>
      <c r="AJ10" s="2">
        <v>4.7722652209580199</v>
      </c>
      <c r="AK10" s="2">
        <v>4.7290332840541645</v>
      </c>
      <c r="AL10" s="2">
        <v>4.8006307043876406</v>
      </c>
      <c r="AM10" s="2">
        <v>4.6908622328979632</v>
      </c>
      <c r="AN10" s="2">
        <v>4.758145721709079</v>
      </c>
      <c r="AO10" s="2">
        <v>4.8407399637175903</v>
      </c>
      <c r="AP10" s="2">
        <v>4.8208903209239473</v>
      </c>
      <c r="AQ10" s="2">
        <v>4.7980273426824009</v>
      </c>
      <c r="AR10" s="2">
        <v>4.7901990442501337</v>
      </c>
      <c r="AS10" s="2">
        <v>4.8209184530811147</v>
      </c>
      <c r="AT10" s="2">
        <v>5.0144461503124962</v>
      </c>
    </row>
    <row r="11" spans="1:46" x14ac:dyDescent="0.25">
      <c r="A11" t="s">
        <v>25</v>
      </c>
      <c r="B11" s="1">
        <v>17370</v>
      </c>
      <c r="C11" s="1">
        <v>18420</v>
      </c>
      <c r="D11" s="1">
        <v>18010</v>
      </c>
      <c r="E11" s="1">
        <v>21550</v>
      </c>
      <c r="F11" s="1">
        <v>22140</v>
      </c>
      <c r="G11" s="1">
        <v>22330</v>
      </c>
      <c r="H11" s="1">
        <v>22200</v>
      </c>
      <c r="I11" s="1">
        <v>20920</v>
      </c>
      <c r="J11" s="1">
        <v>22430</v>
      </c>
      <c r="K11" s="1">
        <v>23440</v>
      </c>
      <c r="L11" s="1">
        <v>22030</v>
      </c>
      <c r="M11" s="1">
        <v>22830</v>
      </c>
      <c r="N11" s="1">
        <v>22750</v>
      </c>
      <c r="O11" s="1">
        <v>24120</v>
      </c>
      <c r="P11" s="1">
        <v>26470</v>
      </c>
      <c r="Q11" s="1">
        <v>403650</v>
      </c>
      <c r="R11" s="1">
        <v>413940</v>
      </c>
      <c r="S11" s="1">
        <v>417550</v>
      </c>
      <c r="T11" s="1">
        <v>424270</v>
      </c>
      <c r="U11" s="1">
        <v>425960</v>
      </c>
      <c r="V11" s="1">
        <v>425210</v>
      </c>
      <c r="W11" s="1">
        <v>412570</v>
      </c>
      <c r="X11" s="1">
        <v>397730</v>
      </c>
      <c r="Y11" s="1">
        <v>403430</v>
      </c>
      <c r="Z11" s="1">
        <v>405750</v>
      </c>
      <c r="AA11" s="1">
        <v>412140</v>
      </c>
      <c r="AB11" s="1">
        <v>424330</v>
      </c>
      <c r="AC11" s="1">
        <v>433840</v>
      </c>
      <c r="AD11" s="1">
        <v>440760</v>
      </c>
      <c r="AE11" s="1">
        <v>442690</v>
      </c>
      <c r="AF11" s="2">
        <v>4.3032329988851732</v>
      </c>
      <c r="AG11" s="2">
        <v>4.4499202783012031</v>
      </c>
      <c r="AH11" s="2">
        <v>4.3132558974973056</v>
      </c>
      <c r="AI11" s="2">
        <v>5.0793127018172388</v>
      </c>
      <c r="AJ11" s="2">
        <v>5.1976711428303126</v>
      </c>
      <c r="AK11" s="2">
        <v>5.251522776980786</v>
      </c>
      <c r="AL11" s="2">
        <v>5.3809050585355216</v>
      </c>
      <c r="AM11" s="2">
        <v>5.2598496467452795</v>
      </c>
      <c r="AN11" s="2">
        <v>5.5598245048707335</v>
      </c>
      <c r="AO11" s="2">
        <v>5.7769562538508934</v>
      </c>
      <c r="AP11" s="2">
        <v>5.3452710244091817</v>
      </c>
      <c r="AQ11" s="2">
        <v>5.3802465062569231</v>
      </c>
      <c r="AR11" s="2">
        <v>5.2438687073575512</v>
      </c>
      <c r="AS11" s="2">
        <v>5.4723659134222702</v>
      </c>
      <c r="AT11" s="2">
        <v>5.9793534979330909</v>
      </c>
    </row>
    <row r="12" spans="1:46" x14ac:dyDescent="0.25">
      <c r="A12" t="s">
        <v>26</v>
      </c>
      <c r="B12" s="1">
        <v>54890</v>
      </c>
      <c r="C12" s="1">
        <v>61460</v>
      </c>
      <c r="D12" s="1">
        <v>63410</v>
      </c>
      <c r="E12" s="1">
        <v>64120</v>
      </c>
      <c r="F12" s="1">
        <v>63150</v>
      </c>
      <c r="G12" s="1">
        <v>63360</v>
      </c>
      <c r="H12" s="1">
        <v>61430</v>
      </c>
      <c r="I12" s="1">
        <v>59870</v>
      </c>
      <c r="J12" s="1">
        <v>62660</v>
      </c>
      <c r="K12" s="1">
        <v>63600</v>
      </c>
      <c r="L12" s="1">
        <v>65300</v>
      </c>
      <c r="M12" s="1">
        <v>68820</v>
      </c>
      <c r="N12" s="1">
        <v>69880</v>
      </c>
      <c r="O12" s="1">
        <v>75520</v>
      </c>
      <c r="P12" s="1">
        <v>76500</v>
      </c>
      <c r="Q12" s="1">
        <v>595220</v>
      </c>
      <c r="R12" s="1">
        <v>609770</v>
      </c>
      <c r="S12" s="1">
        <v>611190</v>
      </c>
      <c r="T12" s="1">
        <v>609400</v>
      </c>
      <c r="U12" s="1">
        <v>620970</v>
      </c>
      <c r="V12" s="1">
        <v>635500</v>
      </c>
      <c r="W12" s="1">
        <v>637180</v>
      </c>
      <c r="X12" s="1">
        <v>639390</v>
      </c>
      <c r="Y12" s="1">
        <v>644730</v>
      </c>
      <c r="Z12" s="1">
        <v>653760</v>
      </c>
      <c r="AA12" s="1">
        <v>665850</v>
      </c>
      <c r="AB12" s="1">
        <v>674650</v>
      </c>
      <c r="AC12" s="1">
        <v>676060</v>
      </c>
      <c r="AD12" s="1">
        <v>702380</v>
      </c>
      <c r="AE12" s="1">
        <v>708220</v>
      </c>
      <c r="AF12" s="2">
        <v>9.2218003427304183</v>
      </c>
      <c r="AG12" s="2">
        <v>10.079210194007576</v>
      </c>
      <c r="AH12" s="2">
        <v>10.374842520329194</v>
      </c>
      <c r="AI12" s="2">
        <v>10.521824745651461</v>
      </c>
      <c r="AJ12" s="2">
        <v>10.169573409343446</v>
      </c>
      <c r="AK12" s="2">
        <v>9.9701022816679785</v>
      </c>
      <c r="AL12" s="2">
        <v>9.640917794029944</v>
      </c>
      <c r="AM12" s="2">
        <v>9.3636121928713312</v>
      </c>
      <c r="AN12" s="2">
        <v>9.7187970158050661</v>
      </c>
      <c r="AO12" s="2">
        <v>9.7283406754772397</v>
      </c>
      <c r="AP12" s="2">
        <v>9.8070135916497705</v>
      </c>
      <c r="AQ12" s="2">
        <v>10.200844882531683</v>
      </c>
      <c r="AR12" s="2">
        <v>10.336360678046328</v>
      </c>
      <c r="AS12" s="2">
        <v>10.75201457900282</v>
      </c>
      <c r="AT12" s="2">
        <v>10.801728276524244</v>
      </c>
    </row>
    <row r="13" spans="1:46" x14ac:dyDescent="0.25">
      <c r="A13" t="s">
        <v>27</v>
      </c>
      <c r="B13" s="1">
        <v>221070</v>
      </c>
      <c r="C13" s="1">
        <v>235170</v>
      </c>
      <c r="D13" s="1">
        <v>241000</v>
      </c>
      <c r="E13" s="1">
        <v>246190</v>
      </c>
      <c r="F13" s="1">
        <v>244140</v>
      </c>
      <c r="G13" s="1">
        <v>248200</v>
      </c>
      <c r="H13" s="1">
        <v>247070</v>
      </c>
      <c r="I13" s="1">
        <v>239600</v>
      </c>
      <c r="J13" s="1">
        <v>244970</v>
      </c>
      <c r="K13" s="1">
        <v>248300</v>
      </c>
      <c r="L13" s="1">
        <v>250330</v>
      </c>
      <c r="M13" s="1">
        <v>257450</v>
      </c>
      <c r="N13" s="1">
        <v>271840</v>
      </c>
      <c r="O13" s="1">
        <v>284030</v>
      </c>
      <c r="P13" s="1">
        <v>293850</v>
      </c>
      <c r="Q13" s="1">
        <v>7217400</v>
      </c>
      <c r="R13" s="1">
        <v>7479050</v>
      </c>
      <c r="S13" s="1">
        <v>7614840</v>
      </c>
      <c r="T13" s="1">
        <v>7869210</v>
      </c>
      <c r="U13" s="1">
        <v>7963010</v>
      </c>
      <c r="V13" s="1">
        <v>7771740</v>
      </c>
      <c r="W13" s="1">
        <v>7355940</v>
      </c>
      <c r="X13" s="1">
        <v>7103950</v>
      </c>
      <c r="Y13" s="1">
        <v>7151700</v>
      </c>
      <c r="Z13" s="1">
        <v>7273850</v>
      </c>
      <c r="AA13" s="1">
        <v>7453230</v>
      </c>
      <c r="AB13" s="1">
        <v>7665280</v>
      </c>
      <c r="AC13" s="1">
        <v>7925300</v>
      </c>
      <c r="AD13" s="1">
        <v>8222030</v>
      </c>
      <c r="AE13" s="1">
        <v>8419030</v>
      </c>
      <c r="AF13" s="2">
        <v>3.0630143819103832</v>
      </c>
      <c r="AG13" s="2">
        <v>3.1443833107145962</v>
      </c>
      <c r="AH13" s="2">
        <v>3.1648728010043543</v>
      </c>
      <c r="AI13" s="2">
        <v>3.1285224310953708</v>
      </c>
      <c r="AJ13" s="2">
        <v>3.0659260756924831</v>
      </c>
      <c r="AK13" s="2">
        <v>3.1936220202940393</v>
      </c>
      <c r="AL13" s="2">
        <v>3.358782154286196</v>
      </c>
      <c r="AM13" s="2">
        <v>3.3727714862857985</v>
      </c>
      <c r="AN13" s="2">
        <v>3.4253394297859252</v>
      </c>
      <c r="AO13" s="2">
        <v>3.4135980258047662</v>
      </c>
      <c r="AP13" s="2">
        <v>3.3586780496509565</v>
      </c>
      <c r="AQ13" s="2">
        <v>3.3586509559989977</v>
      </c>
      <c r="AR13" s="2">
        <v>3.4300278853797335</v>
      </c>
      <c r="AS13" s="2">
        <v>3.4544996795195351</v>
      </c>
      <c r="AT13" s="2">
        <v>3.4903070781313286</v>
      </c>
    </row>
    <row r="14" spans="1:46" x14ac:dyDescent="0.25">
      <c r="A14" t="s">
        <v>28</v>
      </c>
      <c r="B14" s="1">
        <v>144170</v>
      </c>
      <c r="C14" s="1">
        <v>139230</v>
      </c>
      <c r="D14" s="1">
        <v>137580</v>
      </c>
      <c r="E14" s="1">
        <v>136470</v>
      </c>
      <c r="F14" s="1">
        <v>136880</v>
      </c>
      <c r="G14" s="1">
        <v>147380</v>
      </c>
      <c r="H14">
        <f>(G14+I14)/2</f>
        <v>146300</v>
      </c>
      <c r="I14" s="1">
        <v>145220</v>
      </c>
      <c r="J14" s="1">
        <v>147820</v>
      </c>
      <c r="K14" s="1">
        <v>148830</v>
      </c>
      <c r="L14" s="1">
        <v>160820</v>
      </c>
      <c r="M14" s="1">
        <v>169940</v>
      </c>
      <c r="N14">
        <f>(M14+O14)/2</f>
        <v>183155</v>
      </c>
      <c r="O14" s="1">
        <v>196370</v>
      </c>
      <c r="P14" s="1">
        <v>200620</v>
      </c>
      <c r="Q14" s="1">
        <v>3770430</v>
      </c>
      <c r="R14" s="1">
        <v>3848740</v>
      </c>
      <c r="S14" s="1">
        <v>3904020</v>
      </c>
      <c r="T14" s="1">
        <v>4001580</v>
      </c>
      <c r="U14" s="1">
        <v>4058370</v>
      </c>
      <c r="V14" s="1">
        <v>4068270</v>
      </c>
      <c r="W14" s="1">
        <v>3889160</v>
      </c>
      <c r="X14" s="1">
        <v>3744740</v>
      </c>
      <c r="Y14" s="1">
        <v>3779250</v>
      </c>
      <c r="Z14" s="1">
        <v>3815530</v>
      </c>
      <c r="AA14" s="1">
        <v>3879660</v>
      </c>
      <c r="AB14" s="1">
        <v>3983250</v>
      </c>
      <c r="AC14" s="1">
        <v>4107960</v>
      </c>
      <c r="AD14" s="1">
        <v>4214410</v>
      </c>
      <c r="AE14" s="1">
        <v>4303530</v>
      </c>
      <c r="AF14" s="2">
        <v>3.8237018058948182</v>
      </c>
      <c r="AG14" s="2">
        <v>3.6175475610199701</v>
      </c>
      <c r="AH14" s="2">
        <v>3.5240598152673401</v>
      </c>
      <c r="AI14" s="2">
        <v>3.4104028908581108</v>
      </c>
      <c r="AJ14" s="2">
        <v>3.3727826689040183</v>
      </c>
      <c r="AK14" s="2">
        <v>3.6226700784362889</v>
      </c>
      <c r="AL14" t="s">
        <v>22</v>
      </c>
      <c r="AM14" s="2">
        <v>3.877972836565422</v>
      </c>
      <c r="AN14" s="2">
        <v>3.9113580736918703</v>
      </c>
      <c r="AO14" s="2">
        <v>3.9006376571537897</v>
      </c>
      <c r="AP14" s="2">
        <v>4.1452086007536737</v>
      </c>
      <c r="AQ14" s="2">
        <v>4.2663654051339979</v>
      </c>
      <c r="AR14" t="s">
        <v>22</v>
      </c>
      <c r="AS14" s="2">
        <v>4.6594897031850246</v>
      </c>
      <c r="AT14" s="2">
        <v>4.6617544202085259</v>
      </c>
    </row>
    <row r="15" spans="1:46" x14ac:dyDescent="0.25">
      <c r="A15" t="s">
        <v>29</v>
      </c>
      <c r="B15" s="1">
        <v>16090</v>
      </c>
      <c r="C15" s="1">
        <v>17630</v>
      </c>
      <c r="D15" s="1">
        <v>17460</v>
      </c>
      <c r="E15" s="1">
        <v>18940</v>
      </c>
      <c r="F15" s="1">
        <v>18740</v>
      </c>
      <c r="G15" s="1">
        <v>18830</v>
      </c>
      <c r="H15" s="1">
        <v>19020</v>
      </c>
      <c r="I15" s="1">
        <v>19500</v>
      </c>
      <c r="J15" s="1">
        <v>20100</v>
      </c>
      <c r="K15" s="1">
        <v>20930</v>
      </c>
      <c r="L15" s="1">
        <v>21140</v>
      </c>
      <c r="M15" s="1">
        <v>20900</v>
      </c>
      <c r="N15" s="1">
        <v>21060</v>
      </c>
      <c r="O15" s="1">
        <v>21760</v>
      </c>
      <c r="P15" s="1">
        <v>21590</v>
      </c>
      <c r="Q15" s="1">
        <v>557400</v>
      </c>
      <c r="R15" s="1">
        <v>573890</v>
      </c>
      <c r="S15" s="1">
        <v>583630</v>
      </c>
      <c r="T15" s="1">
        <v>599130</v>
      </c>
      <c r="U15" s="1">
        <v>610310</v>
      </c>
      <c r="V15" s="1">
        <v>612420</v>
      </c>
      <c r="W15" s="1">
        <v>587810</v>
      </c>
      <c r="X15" s="1">
        <v>571630</v>
      </c>
      <c r="Y15" s="1">
        <v>577220</v>
      </c>
      <c r="Z15" s="1">
        <v>588210</v>
      </c>
      <c r="AA15" s="1">
        <v>602200</v>
      </c>
      <c r="AB15" s="1">
        <v>612580</v>
      </c>
      <c r="AC15" s="1">
        <v>619960</v>
      </c>
      <c r="AD15" s="1">
        <v>632120</v>
      </c>
      <c r="AE15" s="1">
        <v>632990</v>
      </c>
      <c r="AF15" s="2">
        <v>2.8866164334409761</v>
      </c>
      <c r="AG15" s="2">
        <v>3.0720172855425254</v>
      </c>
      <c r="AH15" s="2">
        <v>2.9916214039716946</v>
      </c>
      <c r="AI15" s="2">
        <v>3.1612504798624674</v>
      </c>
      <c r="AJ15" s="2">
        <v>3.0705706935819501</v>
      </c>
      <c r="AK15" s="2">
        <v>3.0746873060971227</v>
      </c>
      <c r="AL15" s="2">
        <v>3.2357394396148416</v>
      </c>
      <c r="AM15" s="2">
        <v>3.4112975176250373</v>
      </c>
      <c r="AN15" s="2">
        <v>3.4822078237067324</v>
      </c>
      <c r="AO15" s="2">
        <v>3.5582530048792096</v>
      </c>
      <c r="AP15" s="2">
        <v>3.5104616406509463</v>
      </c>
      <c r="AQ15" s="2">
        <v>3.4117992751967092</v>
      </c>
      <c r="AR15" s="2">
        <v>3.396993354409962</v>
      </c>
      <c r="AS15" s="2">
        <v>3.4423843574004938</v>
      </c>
      <c r="AT15" s="2">
        <v>3.4107963790897173</v>
      </c>
    </row>
    <row r="16" spans="1:46" x14ac:dyDescent="0.25">
      <c r="A16" t="s">
        <v>30</v>
      </c>
      <c r="B16" s="1">
        <v>22150</v>
      </c>
      <c r="C16" s="1">
        <v>23050</v>
      </c>
      <c r="D16" s="1">
        <v>23880</v>
      </c>
      <c r="E16">
        <f>(D16+F16)/2</f>
        <v>24105</v>
      </c>
      <c r="F16" s="1">
        <v>24330</v>
      </c>
      <c r="G16" s="1">
        <v>23310</v>
      </c>
      <c r="H16" s="1">
        <v>23520</v>
      </c>
      <c r="I16" s="1">
        <v>24130</v>
      </c>
      <c r="J16" s="1">
        <v>25950</v>
      </c>
      <c r="K16" s="1">
        <v>25260</v>
      </c>
      <c r="L16" s="1">
        <v>25850</v>
      </c>
      <c r="M16" s="1">
        <v>26460</v>
      </c>
      <c r="N16" s="1">
        <v>28320</v>
      </c>
      <c r="O16" s="1">
        <v>29050</v>
      </c>
      <c r="P16" s="1">
        <v>29250</v>
      </c>
      <c r="Q16" s="1">
        <v>563200</v>
      </c>
      <c r="R16" s="1">
        <v>584580</v>
      </c>
      <c r="S16" s="1">
        <v>597490</v>
      </c>
      <c r="T16" s="1">
        <v>624320</v>
      </c>
      <c r="U16" s="1">
        <v>641960</v>
      </c>
      <c r="V16" s="1">
        <v>650240</v>
      </c>
      <c r="W16" s="1">
        <v>614520</v>
      </c>
      <c r="X16" s="1">
        <v>594750</v>
      </c>
      <c r="Y16" s="1">
        <v>592730</v>
      </c>
      <c r="Z16" s="1">
        <v>598540</v>
      </c>
      <c r="AA16" s="1">
        <v>613000</v>
      </c>
      <c r="AB16" s="1">
        <v>628140</v>
      </c>
      <c r="AC16" s="1">
        <v>642700</v>
      </c>
      <c r="AD16" s="1">
        <v>663490</v>
      </c>
      <c r="AE16" s="1">
        <v>685630</v>
      </c>
      <c r="AF16" s="2">
        <v>3.9328835227272729</v>
      </c>
      <c r="AG16" s="2">
        <v>3.943001813267645</v>
      </c>
      <c r="AH16" s="2">
        <v>3.9967196103700484</v>
      </c>
      <c r="AI16" t="s">
        <v>22</v>
      </c>
      <c r="AJ16" s="2">
        <v>3.7899557604835188</v>
      </c>
      <c r="AK16" s="2">
        <v>3.5848302165354333</v>
      </c>
      <c r="AL16" s="2">
        <v>3.8273774653388006</v>
      </c>
      <c r="AM16" s="2">
        <v>4.0571668768390081</v>
      </c>
      <c r="AN16" s="2">
        <v>4.3780473402729738</v>
      </c>
      <c r="AO16" s="2">
        <v>4.2202693220169074</v>
      </c>
      <c r="AP16" s="2">
        <v>4.2169657422512232</v>
      </c>
      <c r="AQ16" s="2">
        <v>4.2124367179291236</v>
      </c>
      <c r="AR16" s="2">
        <v>4.4064104558892172</v>
      </c>
      <c r="AS16" s="2">
        <v>4.3783628992147587</v>
      </c>
      <c r="AT16" s="2">
        <v>4.2661493808613979</v>
      </c>
    </row>
    <row r="17" spans="1:46" x14ac:dyDescent="0.25">
      <c r="A17" t="s">
        <v>31</v>
      </c>
      <c r="B17" s="1">
        <v>211230</v>
      </c>
      <c r="C17" s="1">
        <v>219040</v>
      </c>
      <c r="D17" s="1">
        <v>221630</v>
      </c>
      <c r="E17" s="1">
        <v>222470</v>
      </c>
      <c r="F17" s="1">
        <v>225180</v>
      </c>
      <c r="G17" s="1">
        <v>224370</v>
      </c>
      <c r="H17" s="1">
        <v>221170</v>
      </c>
      <c r="I17" s="1">
        <v>197120</v>
      </c>
      <c r="J17" s="1">
        <v>204420</v>
      </c>
      <c r="K17" s="1">
        <v>220170</v>
      </c>
      <c r="L17" s="1">
        <v>226850</v>
      </c>
      <c r="M17" s="1">
        <v>235380</v>
      </c>
      <c r="N17" s="1">
        <v>245330</v>
      </c>
      <c r="O17" s="1">
        <v>260160</v>
      </c>
      <c r="P17" s="1">
        <v>258920</v>
      </c>
      <c r="Q17" s="1">
        <v>5719150</v>
      </c>
      <c r="R17" s="1">
        <v>5739250</v>
      </c>
      <c r="S17" s="1">
        <v>5767100</v>
      </c>
      <c r="T17" s="1">
        <v>5826660</v>
      </c>
      <c r="U17" s="1">
        <v>5894670</v>
      </c>
      <c r="V17" s="1">
        <v>5910630</v>
      </c>
      <c r="W17" s="1">
        <v>5704240</v>
      </c>
      <c r="X17" s="1">
        <v>5528420</v>
      </c>
      <c r="Y17" s="1">
        <v>5574180</v>
      </c>
      <c r="Z17" s="1">
        <v>5640740</v>
      </c>
      <c r="AA17" s="1">
        <v>5704700</v>
      </c>
      <c r="AB17" s="1">
        <v>5765880</v>
      </c>
      <c r="AC17" s="1">
        <v>5852710</v>
      </c>
      <c r="AD17" s="1">
        <v>5903820</v>
      </c>
      <c r="AE17" s="1">
        <v>5927860</v>
      </c>
      <c r="AF17" s="2">
        <v>3.6933810094157344</v>
      </c>
      <c r="AG17" s="2">
        <v>3.8165265496362766</v>
      </c>
      <c r="AH17" s="2">
        <v>3.8430060168889044</v>
      </c>
      <c r="AI17" s="2">
        <v>3.8181393800221737</v>
      </c>
      <c r="AJ17" s="2">
        <v>3.8200611739079542</v>
      </c>
      <c r="AK17" s="2">
        <v>3.7960420462793305</v>
      </c>
      <c r="AL17" s="2">
        <v>3.877291278066842</v>
      </c>
      <c r="AM17" s="2">
        <v>3.5655756979390136</v>
      </c>
      <c r="AN17" s="2">
        <v>3.6672658579378492</v>
      </c>
      <c r="AO17" s="2">
        <v>3.9032112807894004</v>
      </c>
      <c r="AP17" s="2">
        <v>3.9765456553368272</v>
      </c>
      <c r="AQ17" s="2">
        <v>4.0822909946096688</v>
      </c>
      <c r="AR17" s="2">
        <v>4.1917334021333703</v>
      </c>
      <c r="AS17" s="2">
        <v>4.406638413772777</v>
      </c>
      <c r="AT17" s="2">
        <v>4.3678494431379962</v>
      </c>
    </row>
    <row r="18" spans="1:46" x14ac:dyDescent="0.25">
      <c r="A18" t="s">
        <v>32</v>
      </c>
      <c r="B18" s="1">
        <v>78410</v>
      </c>
      <c r="C18" s="1">
        <v>80950</v>
      </c>
      <c r="D18" s="1">
        <v>79910</v>
      </c>
      <c r="E18" s="1">
        <v>80110</v>
      </c>
      <c r="F18" s="1">
        <v>83080</v>
      </c>
      <c r="G18" s="1">
        <v>90840</v>
      </c>
      <c r="H18" s="1">
        <v>90750</v>
      </c>
      <c r="I18" s="1">
        <v>90710</v>
      </c>
      <c r="J18" s="1">
        <v>93640</v>
      </c>
      <c r="K18" s="1">
        <v>94620</v>
      </c>
      <c r="L18" s="1">
        <v>100870</v>
      </c>
      <c r="M18" s="1">
        <v>104000</v>
      </c>
      <c r="N18" s="1">
        <v>104290</v>
      </c>
      <c r="O18" s="1">
        <v>106230</v>
      </c>
      <c r="P18" s="1">
        <v>108850</v>
      </c>
      <c r="Q18" s="1">
        <v>2851210</v>
      </c>
      <c r="R18" s="1">
        <v>2879070</v>
      </c>
      <c r="S18" s="1">
        <v>2891360</v>
      </c>
      <c r="T18" s="1">
        <v>2913200</v>
      </c>
      <c r="U18" s="1">
        <v>2928780</v>
      </c>
      <c r="V18" s="1">
        <v>2927620</v>
      </c>
      <c r="W18" s="1">
        <v>2787780</v>
      </c>
      <c r="X18" s="1">
        <v>2724850</v>
      </c>
      <c r="Y18" s="1">
        <v>2758100</v>
      </c>
      <c r="Z18" s="1">
        <v>2811920</v>
      </c>
      <c r="AA18" s="1">
        <v>2854250</v>
      </c>
      <c r="AB18" s="1">
        <v>2905170</v>
      </c>
      <c r="AC18" s="1">
        <v>2947380</v>
      </c>
      <c r="AD18" s="1">
        <v>2991260</v>
      </c>
      <c r="AE18" s="1">
        <v>3018490</v>
      </c>
      <c r="AF18" s="2">
        <v>2.7500605006295573</v>
      </c>
      <c r="AG18" s="2">
        <v>2.8116718245822434</v>
      </c>
      <c r="AH18" s="2">
        <v>2.7637513142604173</v>
      </c>
      <c r="AI18" s="2">
        <v>2.7498970204586022</v>
      </c>
      <c r="AJ18" s="2">
        <v>2.8366760220979383</v>
      </c>
      <c r="AK18" s="2">
        <v>3.1028617101946288</v>
      </c>
      <c r="AL18" s="2">
        <v>3.255278393560467</v>
      </c>
      <c r="AM18" s="2">
        <v>3.3289905866377962</v>
      </c>
      <c r="AN18" s="2">
        <v>3.3950908233929153</v>
      </c>
      <c r="AO18" s="2">
        <v>3.3649605963185296</v>
      </c>
      <c r="AP18" s="2">
        <v>3.5340282035561006</v>
      </c>
      <c r="AQ18" s="2">
        <v>3.5798249327922291</v>
      </c>
      <c r="AR18" s="2">
        <v>3.5383968134410901</v>
      </c>
      <c r="AS18" s="2">
        <v>3.5513462554241357</v>
      </c>
      <c r="AT18" s="2">
        <v>3.6061076896063931</v>
      </c>
    </row>
    <row r="19" spans="1:46" x14ac:dyDescent="0.25">
      <c r="A19" t="s">
        <v>33</v>
      </c>
      <c r="B19" s="1">
        <v>37320</v>
      </c>
      <c r="C19" s="1">
        <v>40060</v>
      </c>
      <c r="D19" s="1">
        <v>40300</v>
      </c>
      <c r="E19" s="1">
        <v>43670</v>
      </c>
      <c r="F19" s="1">
        <v>45430</v>
      </c>
      <c r="G19" s="1">
        <v>46180</v>
      </c>
      <c r="H19" s="1">
        <v>47080</v>
      </c>
      <c r="I19" s="1">
        <v>44140</v>
      </c>
      <c r="J19" s="1">
        <v>48930</v>
      </c>
      <c r="K19" s="1">
        <v>50950</v>
      </c>
      <c r="L19" s="1">
        <v>52440</v>
      </c>
      <c r="M19" s="1">
        <v>53440</v>
      </c>
      <c r="N19" s="1">
        <v>52790</v>
      </c>
      <c r="O19" s="1">
        <v>53580</v>
      </c>
      <c r="P19" s="1">
        <v>55050</v>
      </c>
      <c r="Q19" s="1">
        <v>1413220</v>
      </c>
      <c r="R19" s="1">
        <v>1433570</v>
      </c>
      <c r="S19" s="1">
        <v>1446550</v>
      </c>
      <c r="T19" s="1">
        <v>1470240</v>
      </c>
      <c r="U19" s="1">
        <v>1488360</v>
      </c>
      <c r="V19" s="1">
        <v>1502600</v>
      </c>
      <c r="W19" s="1">
        <v>1471130</v>
      </c>
      <c r="X19" s="1">
        <v>1438510</v>
      </c>
      <c r="Y19" s="1">
        <v>1449110</v>
      </c>
      <c r="Z19" s="1">
        <v>1470740</v>
      </c>
      <c r="AA19" s="1">
        <v>1491600</v>
      </c>
      <c r="AB19" s="1">
        <v>1512740</v>
      </c>
      <c r="AC19" s="1">
        <v>1526950</v>
      </c>
      <c r="AD19" s="1">
        <v>1534910</v>
      </c>
      <c r="AE19" s="1">
        <v>1535460</v>
      </c>
      <c r="AF19" s="2">
        <v>2.6407777982196685</v>
      </c>
      <c r="AG19" s="2">
        <v>2.7944223163152131</v>
      </c>
      <c r="AH19" s="2">
        <v>2.7859389582109158</v>
      </c>
      <c r="AI19" s="2">
        <v>2.9702633583632605</v>
      </c>
      <c r="AJ19" s="2">
        <v>3.0523529253675186</v>
      </c>
      <c r="AK19" s="2">
        <v>3.0733395447890324</v>
      </c>
      <c r="AL19" s="2">
        <v>3.2002610238388178</v>
      </c>
      <c r="AM19" s="2">
        <v>3.068452774050928</v>
      </c>
      <c r="AN19" s="2">
        <v>3.3765552649557313</v>
      </c>
      <c r="AO19" s="2">
        <v>3.464242490175014</v>
      </c>
      <c r="AP19" s="2">
        <v>3.5156878519710379</v>
      </c>
      <c r="AQ19" s="2">
        <v>3.5326625857715142</v>
      </c>
      <c r="AR19" s="2">
        <v>3.4572186384622943</v>
      </c>
      <c r="AS19" s="2">
        <v>3.490758415802881</v>
      </c>
      <c r="AT19" s="2">
        <v>3.5852448126294401</v>
      </c>
    </row>
    <row r="20" spans="1:46" x14ac:dyDescent="0.25">
      <c r="A20" t="s">
        <v>34</v>
      </c>
      <c r="B20" s="1">
        <v>51970</v>
      </c>
      <c r="C20" s="1">
        <v>52650</v>
      </c>
      <c r="D20" s="1">
        <v>51630</v>
      </c>
      <c r="E20" s="1">
        <v>48620</v>
      </c>
      <c r="F20" s="1">
        <v>50040</v>
      </c>
      <c r="G20" s="1">
        <v>54260</v>
      </c>
      <c r="H20" s="1">
        <v>56200</v>
      </c>
      <c r="I20" s="1">
        <v>48970</v>
      </c>
      <c r="J20" s="1">
        <v>51530</v>
      </c>
      <c r="K20" s="1">
        <v>50930</v>
      </c>
      <c r="L20" s="1">
        <v>51240</v>
      </c>
      <c r="M20" s="1">
        <v>50120</v>
      </c>
      <c r="N20" s="1">
        <v>53660</v>
      </c>
      <c r="O20" s="1">
        <v>57150</v>
      </c>
      <c r="P20" s="1">
        <v>58140</v>
      </c>
      <c r="Q20" s="1">
        <v>1292170</v>
      </c>
      <c r="R20" s="1">
        <v>1311390</v>
      </c>
      <c r="S20" s="1">
        <v>1315640</v>
      </c>
      <c r="T20" s="1">
        <v>1321180</v>
      </c>
      <c r="U20" s="1">
        <v>1347670</v>
      </c>
      <c r="V20" s="1">
        <v>1374560</v>
      </c>
      <c r="W20" s="1">
        <v>1348710</v>
      </c>
      <c r="X20" s="1">
        <v>1304780</v>
      </c>
      <c r="Y20" s="1">
        <v>1308070</v>
      </c>
      <c r="Z20" s="1">
        <v>1320920</v>
      </c>
      <c r="AA20" s="1">
        <v>1336460</v>
      </c>
      <c r="AB20" s="1">
        <v>1359500</v>
      </c>
      <c r="AC20" s="1">
        <v>1371630</v>
      </c>
      <c r="AD20" s="1">
        <v>1374180</v>
      </c>
      <c r="AE20" s="1">
        <v>1369110</v>
      </c>
      <c r="AF20" s="2">
        <v>4.0219166208780575</v>
      </c>
      <c r="AG20" s="2">
        <v>4.0148239654107476</v>
      </c>
      <c r="AH20" s="2">
        <v>3.9243258034112674</v>
      </c>
      <c r="AI20" s="2">
        <v>3.6800435973902119</v>
      </c>
      <c r="AJ20" s="2">
        <v>3.7130751593490987</v>
      </c>
      <c r="AK20" s="2">
        <v>3.9474450005820048</v>
      </c>
      <c r="AL20" s="2">
        <v>4.1669447101304202</v>
      </c>
      <c r="AM20" s="2">
        <v>3.7531231318689739</v>
      </c>
      <c r="AN20" s="2">
        <v>3.9393916227724821</v>
      </c>
      <c r="AO20" s="2">
        <v>3.8556460648638833</v>
      </c>
      <c r="AP20" s="2">
        <v>3.8340092483127064</v>
      </c>
      <c r="AQ20" s="2">
        <v>3.6866495034939315</v>
      </c>
      <c r="AR20" s="2">
        <v>3.9121337386904633</v>
      </c>
      <c r="AS20" s="2">
        <v>4.158843819586953</v>
      </c>
      <c r="AT20" s="2">
        <v>4.2465543309157043</v>
      </c>
    </row>
    <row r="21" spans="1:46" x14ac:dyDescent="0.25">
      <c r="A21" t="s">
        <v>35</v>
      </c>
      <c r="B21" s="1">
        <v>45230</v>
      </c>
      <c r="C21" s="1">
        <v>43740</v>
      </c>
      <c r="D21" s="1">
        <v>44530</v>
      </c>
      <c r="E21" s="1">
        <v>44680</v>
      </c>
      <c r="F21" s="1">
        <v>49030</v>
      </c>
      <c r="G21">
        <f>(F21+H21)/2</f>
        <v>50115</v>
      </c>
      <c r="H21" s="1">
        <v>51200</v>
      </c>
      <c r="I21" s="1">
        <v>48790</v>
      </c>
      <c r="J21" s="1">
        <v>51990</v>
      </c>
      <c r="K21" s="1">
        <v>51830</v>
      </c>
      <c r="L21" s="1">
        <v>53920</v>
      </c>
      <c r="M21" s="1">
        <v>54350</v>
      </c>
      <c r="N21" s="1">
        <v>56190</v>
      </c>
      <c r="O21" s="1">
        <v>55340</v>
      </c>
      <c r="P21" s="1">
        <v>57210</v>
      </c>
      <c r="Q21" s="1">
        <v>1719620</v>
      </c>
      <c r="R21" s="1">
        <v>1736230</v>
      </c>
      <c r="S21" s="1">
        <v>1754590</v>
      </c>
      <c r="T21" s="1">
        <v>1779830</v>
      </c>
      <c r="U21" s="1">
        <v>1801800</v>
      </c>
      <c r="V21" s="1">
        <v>1817860</v>
      </c>
      <c r="W21" s="1">
        <v>1748610</v>
      </c>
      <c r="X21" s="1">
        <v>1716060</v>
      </c>
      <c r="Y21" s="1">
        <v>1732870</v>
      </c>
      <c r="Z21" s="1">
        <v>1764750</v>
      </c>
      <c r="AA21" s="1">
        <v>1782820</v>
      </c>
      <c r="AB21" s="1">
        <v>1808010</v>
      </c>
      <c r="AC21" s="1">
        <v>1838220</v>
      </c>
      <c r="AD21" s="1">
        <v>1869650</v>
      </c>
      <c r="AE21" s="1">
        <v>1876430</v>
      </c>
      <c r="AF21" s="2">
        <v>2.6302322606157174</v>
      </c>
      <c r="AG21" s="2">
        <v>2.5192514816585363</v>
      </c>
      <c r="AH21" s="2">
        <v>2.5379148405040497</v>
      </c>
      <c r="AI21" s="2">
        <v>2.5103521122803865</v>
      </c>
      <c r="AJ21" s="2">
        <v>2.721167721167721</v>
      </c>
      <c r="AK21" s="7">
        <f>(G21/V21)*100</f>
        <v>2.7568129558931931</v>
      </c>
      <c r="AL21" s="2">
        <v>2.9280399860460595</v>
      </c>
      <c r="AM21" s="2">
        <v>2.8431406827267112</v>
      </c>
      <c r="AN21" s="2">
        <v>3.0002250601603118</v>
      </c>
      <c r="AO21" s="2">
        <v>2.9369599093356</v>
      </c>
      <c r="AP21" s="2">
        <v>3.0244219831502899</v>
      </c>
      <c r="AQ21" s="2">
        <v>3.0060674443172326</v>
      </c>
      <c r="AR21" s="2">
        <v>3.0567614322551164</v>
      </c>
      <c r="AS21" s="2">
        <v>2.9599122830476294</v>
      </c>
      <c r="AT21" s="2">
        <v>3.0488747248764945</v>
      </c>
    </row>
    <row r="22" spans="1:46" x14ac:dyDescent="0.25">
      <c r="A22" t="s">
        <v>36</v>
      </c>
      <c r="B22" s="1">
        <v>41900</v>
      </c>
      <c r="C22" s="1">
        <v>42520</v>
      </c>
      <c r="D22" s="1">
        <v>41030</v>
      </c>
      <c r="E22" s="1">
        <v>40180</v>
      </c>
      <c r="F22" s="1">
        <v>38450</v>
      </c>
      <c r="G22" s="1">
        <v>41790</v>
      </c>
      <c r="H22" s="1">
        <v>43630</v>
      </c>
      <c r="I22" s="1">
        <v>44200</v>
      </c>
      <c r="J22" s="1">
        <v>42760</v>
      </c>
      <c r="K22" s="1">
        <v>45920</v>
      </c>
      <c r="L22" s="1">
        <v>46750</v>
      </c>
      <c r="M22" s="1">
        <v>49120</v>
      </c>
      <c r="N22" s="1">
        <v>48440</v>
      </c>
      <c r="O22" s="1">
        <v>46770</v>
      </c>
      <c r="P22" s="1">
        <v>45020</v>
      </c>
      <c r="Q22" s="1">
        <v>1851870</v>
      </c>
      <c r="R22" s="1">
        <v>1865300</v>
      </c>
      <c r="S22" s="1">
        <v>1877160</v>
      </c>
      <c r="T22" s="1">
        <v>1776990</v>
      </c>
      <c r="U22" s="1">
        <v>1847230</v>
      </c>
      <c r="V22" s="1">
        <v>1887370</v>
      </c>
      <c r="W22" s="1">
        <v>1871950</v>
      </c>
      <c r="X22" s="1">
        <v>1832830</v>
      </c>
      <c r="Y22" s="1">
        <v>1839780</v>
      </c>
      <c r="Z22" s="1">
        <v>1868210</v>
      </c>
      <c r="AA22" s="1">
        <v>1885310</v>
      </c>
      <c r="AB22" s="1">
        <v>1915800</v>
      </c>
      <c r="AC22" s="1">
        <v>1939300</v>
      </c>
      <c r="AD22" s="1">
        <v>1922170</v>
      </c>
      <c r="AE22" s="1">
        <v>1902060</v>
      </c>
      <c r="AF22" s="2">
        <v>2.262577826737298</v>
      </c>
      <c r="AG22" s="2">
        <v>2.2795260815954537</v>
      </c>
      <c r="AH22" s="2">
        <v>2.1857486841824882</v>
      </c>
      <c r="AI22" s="2">
        <v>2.2611269618849854</v>
      </c>
      <c r="AJ22" s="2">
        <v>2.0814949952090425</v>
      </c>
      <c r="AK22" s="2">
        <v>2.2141922357566348</v>
      </c>
      <c r="AL22" s="2">
        <v>2.330724645423222</v>
      </c>
      <c r="AM22" s="2">
        <v>2.411571176813998</v>
      </c>
      <c r="AN22" s="2">
        <v>2.3241909358727675</v>
      </c>
      <c r="AO22" s="2">
        <v>2.457967787347247</v>
      </c>
      <c r="AP22" s="2">
        <v>2.4796982989534877</v>
      </c>
      <c r="AQ22" s="2">
        <v>2.5639419563628771</v>
      </c>
      <c r="AR22" s="2">
        <v>2.497808487598618</v>
      </c>
      <c r="AS22" s="2">
        <v>2.4331874912208598</v>
      </c>
      <c r="AT22" s="2">
        <v>2.3669074582294987</v>
      </c>
    </row>
    <row r="23" spans="1:46" x14ac:dyDescent="0.25">
      <c r="A23" t="s">
        <v>37</v>
      </c>
      <c r="B23" s="1">
        <v>15020</v>
      </c>
      <c r="C23" s="1">
        <v>14980</v>
      </c>
      <c r="D23" s="1">
        <v>15500</v>
      </c>
      <c r="E23" s="1">
        <v>15950</v>
      </c>
      <c r="F23" s="1">
        <v>15960</v>
      </c>
      <c r="G23" s="1">
        <v>17000</v>
      </c>
      <c r="H23" s="1">
        <v>17910</v>
      </c>
      <c r="I23" s="1">
        <v>17470</v>
      </c>
      <c r="J23" s="1">
        <v>17490</v>
      </c>
      <c r="K23" s="1">
        <v>17910</v>
      </c>
      <c r="L23" s="1">
        <v>18840</v>
      </c>
      <c r="M23" s="1">
        <v>19410</v>
      </c>
      <c r="N23" s="1">
        <v>19960</v>
      </c>
      <c r="O23" s="1">
        <v>20580</v>
      </c>
      <c r="P23" s="1">
        <v>20550</v>
      </c>
      <c r="Q23" s="1">
        <v>591750</v>
      </c>
      <c r="R23" s="1">
        <v>598350</v>
      </c>
      <c r="S23" s="1">
        <v>597260</v>
      </c>
      <c r="T23" s="1">
        <v>596910</v>
      </c>
      <c r="U23" s="1">
        <v>600020</v>
      </c>
      <c r="V23" s="1">
        <v>604150</v>
      </c>
      <c r="W23" s="1">
        <v>589090</v>
      </c>
      <c r="X23" s="1">
        <v>577410</v>
      </c>
      <c r="Y23" s="1">
        <v>575640</v>
      </c>
      <c r="Z23" s="1">
        <v>581110</v>
      </c>
      <c r="AA23" s="1">
        <v>582430</v>
      </c>
      <c r="AB23" s="1">
        <v>586390</v>
      </c>
      <c r="AC23" s="1">
        <v>591520</v>
      </c>
      <c r="AD23" s="1">
        <v>596390</v>
      </c>
      <c r="AE23" s="1">
        <v>599180</v>
      </c>
      <c r="AF23" s="2">
        <v>2.5382340515420361</v>
      </c>
      <c r="AG23" s="2">
        <v>2.5035514331077131</v>
      </c>
      <c r="AH23" s="2">
        <v>2.5951846766902187</v>
      </c>
      <c r="AI23" s="2">
        <v>2.6720946206295757</v>
      </c>
      <c r="AJ23" s="2">
        <v>2.6599113362887903</v>
      </c>
      <c r="AK23" s="2">
        <v>2.8138707274683439</v>
      </c>
      <c r="AL23" s="2">
        <v>3.0402824695717126</v>
      </c>
      <c r="AM23" s="2">
        <v>3.0255797440293728</v>
      </c>
      <c r="AN23" s="2">
        <v>3.0383573066499898</v>
      </c>
      <c r="AO23" s="2">
        <v>3.0820326616303282</v>
      </c>
      <c r="AP23" s="2">
        <v>3.2347234860841643</v>
      </c>
      <c r="AQ23" s="2">
        <v>3.3100837326693839</v>
      </c>
      <c r="AR23" s="2">
        <v>3.3743575872328915</v>
      </c>
      <c r="AS23" s="2">
        <v>3.4507620852126961</v>
      </c>
      <c r="AT23" s="2">
        <v>3.429687239226944</v>
      </c>
    </row>
    <row r="24" spans="1:46" x14ac:dyDescent="0.25">
      <c r="A24" t="s">
        <v>38</v>
      </c>
      <c r="B24" s="1">
        <v>149250</v>
      </c>
      <c r="C24" s="1">
        <v>158350</v>
      </c>
      <c r="D24" s="1">
        <v>160120</v>
      </c>
      <c r="E24" s="1">
        <v>159470</v>
      </c>
      <c r="F24" s="1">
        <v>162540</v>
      </c>
      <c r="G24" s="1">
        <v>167070</v>
      </c>
      <c r="H24" s="1">
        <v>169540</v>
      </c>
      <c r="I24" s="1">
        <v>166700</v>
      </c>
      <c r="J24" s="1">
        <v>173020</v>
      </c>
      <c r="K24" s="1">
        <v>179550</v>
      </c>
      <c r="L24" s="1">
        <v>186780</v>
      </c>
      <c r="M24" s="1">
        <v>190080</v>
      </c>
      <c r="N24" s="1">
        <v>193810</v>
      </c>
      <c r="O24" s="1">
        <v>199860</v>
      </c>
      <c r="P24" s="1">
        <v>201310</v>
      </c>
      <c r="Q24" s="1">
        <v>2448580</v>
      </c>
      <c r="R24" s="1">
        <v>2477280</v>
      </c>
      <c r="S24" s="1">
        <v>2497220</v>
      </c>
      <c r="T24" s="1">
        <v>2531180</v>
      </c>
      <c r="U24" s="1">
        <v>2551910</v>
      </c>
      <c r="V24" s="1">
        <v>2561530</v>
      </c>
      <c r="W24" s="1">
        <v>2503410</v>
      </c>
      <c r="X24" s="1">
        <v>2462470</v>
      </c>
      <c r="Y24" s="1">
        <v>2480670</v>
      </c>
      <c r="Z24" s="1">
        <v>2510680</v>
      </c>
      <c r="AA24" s="1">
        <v>2534480</v>
      </c>
      <c r="AB24" s="1">
        <v>2557510</v>
      </c>
      <c r="AC24" s="1">
        <v>2596630</v>
      </c>
      <c r="AD24" s="1">
        <v>2640900</v>
      </c>
      <c r="AE24" s="1">
        <v>2664330</v>
      </c>
      <c r="AF24" s="2">
        <v>6.095369561133392</v>
      </c>
      <c r="AG24" s="2">
        <v>6.3920913259704202</v>
      </c>
      <c r="AH24" s="2">
        <v>6.4119300662336522</v>
      </c>
      <c r="AI24" s="2">
        <v>6.3002236111220853</v>
      </c>
      <c r="AJ24" s="2">
        <v>6.3693468813555336</v>
      </c>
      <c r="AK24" s="2">
        <v>6.5222737973008318</v>
      </c>
      <c r="AL24" s="2">
        <v>6.7723624975533374</v>
      </c>
      <c r="AM24" s="2">
        <v>6.7696256198045051</v>
      </c>
      <c r="AN24" s="2">
        <v>6.974728601547163</v>
      </c>
      <c r="AO24" s="2">
        <v>7.1514490098300065</v>
      </c>
      <c r="AP24" s="2">
        <v>7.3695590416969159</v>
      </c>
      <c r="AQ24" s="2">
        <v>7.4322290039921652</v>
      </c>
      <c r="AR24" s="2">
        <v>7.4639051385834723</v>
      </c>
      <c r="AS24" s="2">
        <v>7.5678745882085643</v>
      </c>
      <c r="AT24" s="2">
        <v>7.5557457221890685</v>
      </c>
    </row>
    <row r="25" spans="1:46" x14ac:dyDescent="0.25">
      <c r="A25" t="s">
        <v>39</v>
      </c>
      <c r="B25" s="1">
        <v>184690</v>
      </c>
      <c r="C25" s="1">
        <v>190960</v>
      </c>
      <c r="D25" s="1">
        <v>193180</v>
      </c>
      <c r="E25" s="1">
        <v>198670</v>
      </c>
      <c r="F25" s="1">
        <v>205610</v>
      </c>
      <c r="G25" s="1">
        <v>217310</v>
      </c>
      <c r="H25" s="1">
        <v>217690</v>
      </c>
      <c r="I25" s="1">
        <v>208160</v>
      </c>
      <c r="J25" s="1">
        <v>220670</v>
      </c>
      <c r="K25" s="1">
        <v>229160</v>
      </c>
      <c r="L25" s="1">
        <v>227780</v>
      </c>
      <c r="M25" s="1">
        <v>230480</v>
      </c>
      <c r="N25" s="1">
        <v>231640</v>
      </c>
      <c r="O25" s="1">
        <v>242960</v>
      </c>
      <c r="P25" s="1">
        <v>246110</v>
      </c>
      <c r="Q25" s="1">
        <v>3130720</v>
      </c>
      <c r="R25" s="1">
        <v>3129090</v>
      </c>
      <c r="S25" s="1">
        <v>3144540</v>
      </c>
      <c r="T25" s="1">
        <v>3170490</v>
      </c>
      <c r="U25" s="1">
        <v>3207840</v>
      </c>
      <c r="V25" s="1">
        <v>3234860</v>
      </c>
      <c r="W25" s="1">
        <v>3169010</v>
      </c>
      <c r="X25" s="1">
        <v>3119100</v>
      </c>
      <c r="Y25" s="1">
        <v>3157020</v>
      </c>
      <c r="Z25" s="1">
        <v>3202080</v>
      </c>
      <c r="AA25" s="1">
        <v>3257870</v>
      </c>
      <c r="AB25" s="1">
        <v>3322500</v>
      </c>
      <c r="AC25" s="1">
        <v>3396840</v>
      </c>
      <c r="AD25" s="1">
        <v>3459910</v>
      </c>
      <c r="AE25" s="1">
        <v>3528070</v>
      </c>
      <c r="AF25" s="2">
        <v>5.8992819543108297</v>
      </c>
      <c r="AG25" s="2">
        <v>6.1027327433854568</v>
      </c>
      <c r="AH25" s="2">
        <v>6.1433468806248293</v>
      </c>
      <c r="AI25" s="2">
        <v>6.266223832909108</v>
      </c>
      <c r="AJ25" s="2">
        <v>6.40960895805277</v>
      </c>
      <c r="AK25" s="2">
        <v>6.7177559461615033</v>
      </c>
      <c r="AL25" s="2">
        <v>6.8693377427019797</v>
      </c>
      <c r="AM25" s="2">
        <v>6.6737199833285246</v>
      </c>
      <c r="AN25" s="2">
        <v>6.9898195133385288</v>
      </c>
      <c r="AO25" s="2">
        <v>7.156598211162744</v>
      </c>
      <c r="AP25" s="2">
        <v>6.9916847510796938</v>
      </c>
      <c r="AQ25" s="2">
        <v>6.9369450714823175</v>
      </c>
      <c r="AR25" s="2">
        <v>6.819279094688004</v>
      </c>
      <c r="AS25" s="2">
        <v>7.022147974947325</v>
      </c>
      <c r="AT25" s="2">
        <v>6.9757686213708912</v>
      </c>
    </row>
    <row r="26" spans="1:46" x14ac:dyDescent="0.25">
      <c r="A26" t="s">
        <v>40</v>
      </c>
      <c r="B26" s="1">
        <v>182940</v>
      </c>
      <c r="C26" s="1">
        <v>188580</v>
      </c>
      <c r="D26" s="1">
        <v>192150</v>
      </c>
      <c r="E26" s="1">
        <v>208520</v>
      </c>
      <c r="F26" s="1">
        <v>212040</v>
      </c>
      <c r="G26" s="1">
        <v>204290</v>
      </c>
      <c r="H26" s="1">
        <v>187760</v>
      </c>
      <c r="I26" s="1">
        <v>176570</v>
      </c>
      <c r="J26" s="1">
        <v>188380</v>
      </c>
      <c r="K26" s="1">
        <v>198610</v>
      </c>
      <c r="L26" s="1">
        <v>207800</v>
      </c>
      <c r="M26" s="1">
        <v>219630</v>
      </c>
      <c r="N26" s="1">
        <v>228140</v>
      </c>
      <c r="O26" s="1">
        <v>238120</v>
      </c>
      <c r="P26" s="1">
        <v>248460</v>
      </c>
      <c r="Q26" s="1">
        <v>4310420</v>
      </c>
      <c r="R26" s="1">
        <v>4324840</v>
      </c>
      <c r="S26" s="1">
        <v>4334870</v>
      </c>
      <c r="T26" s="1">
        <v>4294260</v>
      </c>
      <c r="U26" s="1">
        <v>4210550</v>
      </c>
      <c r="V26" s="1">
        <v>4142750</v>
      </c>
      <c r="W26" s="1">
        <v>3893900</v>
      </c>
      <c r="X26" s="1">
        <v>3755890</v>
      </c>
      <c r="Y26" s="1">
        <v>3829000</v>
      </c>
      <c r="Z26" s="1">
        <v>3918120</v>
      </c>
      <c r="AA26" s="1">
        <v>3998790</v>
      </c>
      <c r="AB26" s="1">
        <v>4073730</v>
      </c>
      <c r="AC26" s="1">
        <v>4146600</v>
      </c>
      <c r="AD26" s="1">
        <v>4212090</v>
      </c>
      <c r="AE26" s="1">
        <v>4276040</v>
      </c>
      <c r="AF26" s="2">
        <v>4.2441339823033486</v>
      </c>
      <c r="AG26" s="2">
        <v>4.3603925231916092</v>
      </c>
      <c r="AH26" s="2">
        <v>4.4326588801971001</v>
      </c>
      <c r="AI26" s="2">
        <v>4.8557842329062515</v>
      </c>
      <c r="AJ26" s="2">
        <v>5.0359216729405896</v>
      </c>
      <c r="AK26" s="2">
        <v>4.9312654637619939</v>
      </c>
      <c r="AL26" s="2">
        <v>4.8219009219548523</v>
      </c>
      <c r="AM26" s="2">
        <v>4.7011493946840828</v>
      </c>
      <c r="AN26" s="2">
        <v>4.9198224079394102</v>
      </c>
      <c r="AO26" s="2">
        <v>5.0690126897593748</v>
      </c>
      <c r="AP26" s="2">
        <v>5.1965719630188127</v>
      </c>
      <c r="AQ26" s="2">
        <v>5.3913735078171596</v>
      </c>
      <c r="AR26" s="2">
        <v>5.5018569430376694</v>
      </c>
      <c r="AS26" s="2">
        <v>5.6532505240866175</v>
      </c>
      <c r="AT26" s="2">
        <v>5.8105162720648078</v>
      </c>
    </row>
    <row r="27" spans="1:46" x14ac:dyDescent="0.25">
      <c r="A27" t="s">
        <v>41</v>
      </c>
      <c r="B27" s="1">
        <v>117120</v>
      </c>
      <c r="C27" s="1">
        <v>118590</v>
      </c>
      <c r="D27" s="1">
        <v>120930</v>
      </c>
      <c r="E27" s="1">
        <v>125930</v>
      </c>
      <c r="F27" s="1">
        <v>129840</v>
      </c>
      <c r="G27" s="1">
        <v>134440</v>
      </c>
      <c r="H27" s="1">
        <v>134060</v>
      </c>
      <c r="I27" s="1">
        <v>125100</v>
      </c>
      <c r="J27" s="1">
        <v>130340</v>
      </c>
      <c r="K27" s="1">
        <v>131690</v>
      </c>
      <c r="L27" s="1">
        <v>133580</v>
      </c>
      <c r="M27" s="1">
        <v>140190</v>
      </c>
      <c r="N27" s="1">
        <v>143620</v>
      </c>
      <c r="O27" s="1">
        <v>149360</v>
      </c>
      <c r="P27" s="1">
        <v>150210</v>
      </c>
      <c r="Q27" s="1">
        <v>2591720</v>
      </c>
      <c r="R27" s="1">
        <v>2625060</v>
      </c>
      <c r="S27" s="1">
        <v>2635370</v>
      </c>
      <c r="T27" s="1">
        <v>2682940</v>
      </c>
      <c r="U27" s="1">
        <v>2687740</v>
      </c>
      <c r="V27" s="1">
        <v>2704860</v>
      </c>
      <c r="W27" s="1">
        <v>2627640</v>
      </c>
      <c r="X27" s="1">
        <v>2562450</v>
      </c>
      <c r="Y27" s="1">
        <v>2595450</v>
      </c>
      <c r="Z27" s="1">
        <v>2641110</v>
      </c>
      <c r="AA27" s="1">
        <v>2688580</v>
      </c>
      <c r="AB27" s="1">
        <v>2730020</v>
      </c>
      <c r="AC27" s="1">
        <v>2772240</v>
      </c>
      <c r="AD27" s="1">
        <v>2810400</v>
      </c>
      <c r="AE27" s="1">
        <v>2838270</v>
      </c>
      <c r="AF27" s="2">
        <v>4.5190066828206756</v>
      </c>
      <c r="AG27" s="2">
        <v>4.5176110260336904</v>
      </c>
      <c r="AH27" s="2">
        <v>4.588729476316419</v>
      </c>
      <c r="AI27" s="2">
        <v>4.6937315034998921</v>
      </c>
      <c r="AJ27" s="2">
        <v>4.8308244100991908</v>
      </c>
      <c r="AK27" s="2">
        <v>4.9703126964057294</v>
      </c>
      <c r="AL27" s="2">
        <v>5.1019165486900793</v>
      </c>
      <c r="AM27" s="2">
        <v>4.8820464789556874</v>
      </c>
      <c r="AN27" s="2">
        <v>5.021865187154444</v>
      </c>
      <c r="AO27" s="2">
        <v>4.9861611216496096</v>
      </c>
      <c r="AP27" s="2">
        <v>4.9684219922784516</v>
      </c>
      <c r="AQ27" s="2">
        <v>5.1351272151852365</v>
      </c>
      <c r="AR27" s="2">
        <v>5.1806481401321669</v>
      </c>
      <c r="AS27" s="2">
        <v>5.3145459721036152</v>
      </c>
      <c r="AT27" s="2">
        <v>5.2923083427580879</v>
      </c>
    </row>
    <row r="28" spans="1:46" x14ac:dyDescent="0.25">
      <c r="A28" t="s">
        <v>42</v>
      </c>
      <c r="B28" s="1">
        <v>22190</v>
      </c>
      <c r="C28" s="1">
        <v>22970</v>
      </c>
      <c r="D28" s="1">
        <v>23480</v>
      </c>
      <c r="E28" s="1">
        <v>24910</v>
      </c>
      <c r="F28" s="1">
        <v>25520</v>
      </c>
      <c r="G28" s="1">
        <v>27270</v>
      </c>
      <c r="H28" s="1">
        <v>25940</v>
      </c>
      <c r="I28" s="1">
        <v>23770</v>
      </c>
      <c r="J28" s="1">
        <v>23440</v>
      </c>
      <c r="K28" s="1">
        <v>23640</v>
      </c>
      <c r="L28" s="1">
        <v>24320</v>
      </c>
      <c r="M28" s="1">
        <v>24860</v>
      </c>
      <c r="N28" s="1">
        <v>25440</v>
      </c>
      <c r="O28" s="1">
        <v>25280</v>
      </c>
      <c r="P28" s="1">
        <v>26050</v>
      </c>
      <c r="Q28" s="1">
        <v>1089350</v>
      </c>
      <c r="R28" s="1">
        <v>1101680</v>
      </c>
      <c r="S28" s="1">
        <v>1108540</v>
      </c>
      <c r="T28" s="1">
        <v>1113000</v>
      </c>
      <c r="U28" s="1">
        <v>1128980</v>
      </c>
      <c r="V28" s="1">
        <v>1138210</v>
      </c>
      <c r="W28" s="1">
        <v>1096890</v>
      </c>
      <c r="X28" s="1">
        <v>1070820</v>
      </c>
      <c r="Y28" s="1">
        <v>1073100</v>
      </c>
      <c r="Z28" s="1">
        <v>1080420</v>
      </c>
      <c r="AA28" s="1">
        <v>1083560</v>
      </c>
      <c r="AB28" s="1">
        <v>1094070</v>
      </c>
      <c r="AC28" s="1">
        <v>1106550</v>
      </c>
      <c r="AD28" s="1">
        <v>1117280</v>
      </c>
      <c r="AE28" s="1">
        <v>1119470</v>
      </c>
      <c r="AF28" s="2">
        <v>2.036994538027264</v>
      </c>
      <c r="AG28" s="2">
        <v>2.0849974584271296</v>
      </c>
      <c r="AH28" s="2">
        <v>2.1181012863766755</v>
      </c>
      <c r="AI28" s="2">
        <v>2.2380952380952381</v>
      </c>
      <c r="AJ28" s="2">
        <v>2.2604474835692399</v>
      </c>
      <c r="AK28" s="2">
        <v>2.395867194981594</v>
      </c>
      <c r="AL28" s="2">
        <v>2.3648679448258254</v>
      </c>
      <c r="AM28" s="2">
        <v>2.2197941764255433</v>
      </c>
      <c r="AN28" s="2">
        <v>2.1843257851085642</v>
      </c>
      <c r="AO28" s="2">
        <v>2.1880379852279668</v>
      </c>
      <c r="AP28" s="2">
        <v>2.2444534681974231</v>
      </c>
      <c r="AQ28" s="2">
        <v>2.2722494904347985</v>
      </c>
      <c r="AR28" s="2">
        <v>2.2990375491392165</v>
      </c>
      <c r="AS28" s="2">
        <v>2.2626378347415153</v>
      </c>
      <c r="AT28" s="2">
        <v>2.3269940239577656</v>
      </c>
    </row>
    <row r="29" spans="1:46" x14ac:dyDescent="0.25">
      <c r="A29" t="s">
        <v>43</v>
      </c>
      <c r="B29" s="1">
        <v>84150</v>
      </c>
      <c r="C29" s="1">
        <v>91820</v>
      </c>
      <c r="D29" s="1">
        <v>92260</v>
      </c>
      <c r="E29" s="1">
        <v>96420</v>
      </c>
      <c r="F29" s="1">
        <v>102170</v>
      </c>
      <c r="G29" s="1">
        <v>105390</v>
      </c>
      <c r="H29" s="1">
        <v>104310</v>
      </c>
      <c r="I29" s="1">
        <v>102300</v>
      </c>
      <c r="J29" s="1">
        <v>106930</v>
      </c>
      <c r="K29" s="1">
        <v>109650</v>
      </c>
      <c r="L29" s="1">
        <v>105730</v>
      </c>
      <c r="M29" s="1">
        <v>106980</v>
      </c>
      <c r="N29" s="1">
        <v>110220</v>
      </c>
      <c r="O29" s="1">
        <v>116670</v>
      </c>
      <c r="P29" s="1">
        <v>119440</v>
      </c>
      <c r="Q29" s="1">
        <v>2623020</v>
      </c>
      <c r="R29" s="1">
        <v>2646990</v>
      </c>
      <c r="S29" s="1">
        <v>2663880</v>
      </c>
      <c r="T29" s="1">
        <v>2700450</v>
      </c>
      <c r="U29" s="1">
        <v>2732920</v>
      </c>
      <c r="V29" s="1">
        <v>2740170</v>
      </c>
      <c r="W29" s="1">
        <v>2668450</v>
      </c>
      <c r="X29" s="1">
        <v>2588450</v>
      </c>
      <c r="Y29" s="1">
        <v>2591020</v>
      </c>
      <c r="Z29" s="1">
        <v>2605910</v>
      </c>
      <c r="AA29" s="1">
        <v>2639120</v>
      </c>
      <c r="AB29" s="1">
        <v>2673640</v>
      </c>
      <c r="AC29" s="1">
        <v>2712240</v>
      </c>
      <c r="AD29" s="1">
        <v>2757850</v>
      </c>
      <c r="AE29" s="1">
        <v>2788680</v>
      </c>
      <c r="AF29" s="2">
        <v>3.2081341354621769</v>
      </c>
      <c r="AG29" s="2">
        <v>3.46884574554494</v>
      </c>
      <c r="AH29" s="2">
        <v>3.4633692208357734</v>
      </c>
      <c r="AI29" s="2">
        <v>3.5705160251069268</v>
      </c>
      <c r="AJ29" s="2">
        <v>3.7384921622294098</v>
      </c>
      <c r="AK29" s="2">
        <v>3.8461117375929228</v>
      </c>
      <c r="AL29" s="2">
        <v>3.9090108489947344</v>
      </c>
      <c r="AM29" s="2">
        <v>3.9521721493557918</v>
      </c>
      <c r="AN29" s="2">
        <v>4.1269461447615221</v>
      </c>
      <c r="AO29" s="2">
        <v>4.2077431684133373</v>
      </c>
      <c r="AP29" s="2">
        <v>4.0062596623116793</v>
      </c>
      <c r="AQ29" s="2">
        <v>4.0012866354483023</v>
      </c>
      <c r="AR29" s="2">
        <v>4.063799663746571</v>
      </c>
      <c r="AS29" s="2">
        <v>4.2304693873851011</v>
      </c>
      <c r="AT29" s="2">
        <v>4.2830299639973033</v>
      </c>
    </row>
    <row r="30" spans="1:46" x14ac:dyDescent="0.25">
      <c r="A30" t="s">
        <v>44</v>
      </c>
      <c r="B30" s="1">
        <v>11450</v>
      </c>
      <c r="C30" s="1">
        <v>11640</v>
      </c>
      <c r="D30" s="1">
        <v>11940</v>
      </c>
      <c r="E30" s="1">
        <v>13010</v>
      </c>
      <c r="F30" s="1">
        <v>13240</v>
      </c>
      <c r="G30">
        <f>(F30+H30)/2</f>
        <v>13725</v>
      </c>
      <c r="H30" s="1">
        <v>14210</v>
      </c>
      <c r="I30" s="1">
        <v>14620</v>
      </c>
      <c r="J30" s="1">
        <v>14960</v>
      </c>
      <c r="K30" s="1">
        <v>15360</v>
      </c>
      <c r="L30" s="1">
        <v>15570</v>
      </c>
      <c r="M30" s="1">
        <v>15540</v>
      </c>
      <c r="N30" s="1">
        <v>16320</v>
      </c>
      <c r="O30" s="1">
        <v>15840</v>
      </c>
      <c r="P30" s="1">
        <v>17070</v>
      </c>
      <c r="Q30" s="1">
        <v>394820</v>
      </c>
      <c r="R30" s="1">
        <v>408730</v>
      </c>
      <c r="S30" s="1">
        <v>414650</v>
      </c>
      <c r="T30" s="1">
        <v>427130</v>
      </c>
      <c r="U30" s="1">
        <v>435480</v>
      </c>
      <c r="V30" s="1">
        <v>444090</v>
      </c>
      <c r="W30" s="1">
        <v>432240</v>
      </c>
      <c r="X30" s="1">
        <v>424300</v>
      </c>
      <c r="Y30" s="1">
        <v>425110</v>
      </c>
      <c r="Z30" s="1">
        <v>432380</v>
      </c>
      <c r="AA30" s="1">
        <v>439110</v>
      </c>
      <c r="AB30" s="1">
        <v>443330</v>
      </c>
      <c r="AC30" s="1">
        <v>447180</v>
      </c>
      <c r="AD30" s="1">
        <v>454740</v>
      </c>
      <c r="AE30" s="1">
        <v>460740</v>
      </c>
      <c r="AF30" s="2">
        <v>2.9000557215946507</v>
      </c>
      <c r="AG30" s="2">
        <v>2.8478457661536956</v>
      </c>
      <c r="AH30" s="2">
        <v>2.8795369588809838</v>
      </c>
      <c r="AI30" s="2">
        <v>3.0459110809355465</v>
      </c>
      <c r="AJ30" s="2">
        <v>3.0403233213924867</v>
      </c>
      <c r="AK30" s="7">
        <f>(G30/V30)*100</f>
        <v>3.0905897453218945</v>
      </c>
      <c r="AL30" s="2">
        <v>3.2875254488247267</v>
      </c>
      <c r="AM30" s="2">
        <v>3.4456752297902424</v>
      </c>
      <c r="AN30" s="2">
        <v>3.5190891769189152</v>
      </c>
      <c r="AO30" s="2">
        <v>3.5524307322262825</v>
      </c>
      <c r="AP30" s="2">
        <v>3.5458085673293707</v>
      </c>
      <c r="AQ30" s="2">
        <v>3.5052895134549886</v>
      </c>
      <c r="AR30" s="2">
        <v>3.6495370991547031</v>
      </c>
      <c r="AS30" s="2">
        <v>3.483309143686502</v>
      </c>
      <c r="AT30" s="2">
        <v>3.7049094934236226</v>
      </c>
    </row>
    <row r="31" spans="1:46" x14ac:dyDescent="0.25">
      <c r="A31" t="s">
        <v>45</v>
      </c>
      <c r="B31" s="1">
        <v>30710</v>
      </c>
      <c r="C31" s="1">
        <v>31760</v>
      </c>
      <c r="D31" s="1">
        <v>31530</v>
      </c>
      <c r="E31" s="1">
        <v>32500</v>
      </c>
      <c r="F31" s="1">
        <v>31420</v>
      </c>
      <c r="G31" s="1">
        <v>31820</v>
      </c>
      <c r="H31" s="1">
        <v>31790</v>
      </c>
      <c r="I31" s="1">
        <v>30930</v>
      </c>
      <c r="J31" s="1">
        <v>33800</v>
      </c>
      <c r="K31" s="1">
        <v>34720</v>
      </c>
      <c r="L31" s="1">
        <v>36480</v>
      </c>
      <c r="M31" s="1">
        <v>36220</v>
      </c>
      <c r="N31" s="1">
        <v>37950</v>
      </c>
      <c r="O31" s="1">
        <v>39780</v>
      </c>
      <c r="P31" s="1">
        <v>41890</v>
      </c>
      <c r="Q31" s="1">
        <v>879550</v>
      </c>
      <c r="R31" s="1">
        <v>887200</v>
      </c>
      <c r="S31" s="1">
        <v>895470</v>
      </c>
      <c r="T31" s="1">
        <v>901120</v>
      </c>
      <c r="U31" s="1">
        <v>914670</v>
      </c>
      <c r="V31" s="1">
        <v>928120</v>
      </c>
      <c r="W31" s="1">
        <v>916770</v>
      </c>
      <c r="X31" s="1">
        <v>901690</v>
      </c>
      <c r="Y31" s="1">
        <v>904630</v>
      </c>
      <c r="Z31" s="1">
        <v>914830</v>
      </c>
      <c r="AA31" s="1">
        <v>927150</v>
      </c>
      <c r="AB31" s="1">
        <v>942950</v>
      </c>
      <c r="AC31" s="1">
        <v>953710</v>
      </c>
      <c r="AD31" s="1">
        <v>968000</v>
      </c>
      <c r="AE31" s="1">
        <v>970230</v>
      </c>
      <c r="AF31" s="2">
        <v>3.4915581831618443</v>
      </c>
      <c r="AG31" s="2">
        <v>3.5798016230838594</v>
      </c>
      <c r="AH31" s="2">
        <v>3.5210559817749334</v>
      </c>
      <c r="AI31" s="2">
        <v>3.6066228693181817</v>
      </c>
      <c r="AJ31" s="2">
        <v>3.4351186766812072</v>
      </c>
      <c r="AK31" s="2">
        <v>3.428435978106279</v>
      </c>
      <c r="AL31" s="2">
        <v>3.4676091058826097</v>
      </c>
      <c r="AM31" s="2">
        <v>3.4302254655147557</v>
      </c>
      <c r="AN31" s="2">
        <v>3.7363341918795525</v>
      </c>
      <c r="AO31" s="2">
        <v>3.7952406458030454</v>
      </c>
      <c r="AP31" s="2">
        <v>3.9346384080245911</v>
      </c>
      <c r="AQ31" s="2">
        <v>3.8411368577337082</v>
      </c>
      <c r="AR31" s="2">
        <v>3.979197030543876</v>
      </c>
      <c r="AS31" s="2">
        <v>4.1095041322314048</v>
      </c>
      <c r="AT31" s="2">
        <v>4.3175329561031921</v>
      </c>
    </row>
    <row r="32" spans="1:46" x14ac:dyDescent="0.25">
      <c r="A32" t="s">
        <v>46</v>
      </c>
      <c r="B32" s="1">
        <v>22330</v>
      </c>
      <c r="C32" s="1">
        <v>24440</v>
      </c>
      <c r="D32" s="1">
        <v>24400</v>
      </c>
      <c r="E32" s="1">
        <v>26930</v>
      </c>
      <c r="F32" s="1">
        <v>26920</v>
      </c>
      <c r="G32" s="1">
        <v>27300</v>
      </c>
      <c r="H32" s="1">
        <v>27560</v>
      </c>
      <c r="I32" s="1">
        <v>26840</v>
      </c>
      <c r="J32" s="1">
        <v>28370</v>
      </c>
      <c r="K32" s="1">
        <v>27000</v>
      </c>
      <c r="L32" s="1">
        <v>26850</v>
      </c>
      <c r="M32" s="1">
        <v>26890</v>
      </c>
      <c r="N32" s="1">
        <v>28200</v>
      </c>
      <c r="O32" s="1">
        <v>29460</v>
      </c>
      <c r="P32" s="1">
        <v>31520</v>
      </c>
      <c r="Q32" s="1">
        <v>1086110</v>
      </c>
      <c r="R32" s="1">
        <v>1154440</v>
      </c>
      <c r="S32" s="1">
        <v>1191640</v>
      </c>
      <c r="T32" s="1">
        <v>1257860</v>
      </c>
      <c r="U32" s="1">
        <v>1285470</v>
      </c>
      <c r="V32" s="1">
        <v>1278230</v>
      </c>
      <c r="W32" s="1">
        <v>1179860</v>
      </c>
      <c r="X32" s="1">
        <v>1113530</v>
      </c>
      <c r="Y32" s="1">
        <v>1112780</v>
      </c>
      <c r="Z32" s="1">
        <v>1127160</v>
      </c>
      <c r="AA32" s="1">
        <v>1151970</v>
      </c>
      <c r="AB32" s="1">
        <v>1189610</v>
      </c>
      <c r="AC32" s="1">
        <v>1232800</v>
      </c>
      <c r="AD32" s="1">
        <v>1270930</v>
      </c>
      <c r="AE32" s="1">
        <v>1310220</v>
      </c>
      <c r="AF32" s="2">
        <v>2.0559611825689847</v>
      </c>
      <c r="AG32" s="2">
        <v>2.1170437614774262</v>
      </c>
      <c r="AH32" s="2">
        <v>2.0475982679332683</v>
      </c>
      <c r="AI32" s="2">
        <v>2.1409377832191181</v>
      </c>
      <c r="AJ32" s="2">
        <v>2.094175671155297</v>
      </c>
      <c r="AK32" s="2">
        <v>2.135765863733444</v>
      </c>
      <c r="AL32" s="2">
        <v>2.3358703575000423</v>
      </c>
      <c r="AM32" s="2">
        <v>2.4103526622542724</v>
      </c>
      <c r="AN32" s="2">
        <v>2.5494706950160859</v>
      </c>
      <c r="AO32" s="2">
        <v>2.3954008304056211</v>
      </c>
      <c r="AP32" s="2">
        <v>2.3307898643193834</v>
      </c>
      <c r="AQ32" s="2">
        <v>2.2604046704382106</v>
      </c>
      <c r="AR32" s="2">
        <v>2.2874756651524981</v>
      </c>
      <c r="AS32" s="2">
        <v>2.3179876153682737</v>
      </c>
      <c r="AT32" s="2">
        <v>2.4057028590618366</v>
      </c>
    </row>
    <row r="33" spans="1:46" x14ac:dyDescent="0.25">
      <c r="A33" t="s">
        <v>47</v>
      </c>
      <c r="B33" s="1">
        <v>23430</v>
      </c>
      <c r="C33" s="1">
        <v>25620</v>
      </c>
      <c r="D33" s="1">
        <v>26840</v>
      </c>
      <c r="E33" s="1">
        <v>27680</v>
      </c>
      <c r="F33" s="1">
        <v>28450</v>
      </c>
      <c r="G33" s="1">
        <v>29150</v>
      </c>
      <c r="H33" s="1">
        <v>30550</v>
      </c>
      <c r="I33" s="1">
        <v>29200</v>
      </c>
      <c r="J33" s="1">
        <v>29260</v>
      </c>
      <c r="K33" s="1">
        <v>28950</v>
      </c>
      <c r="L33" s="1">
        <v>28460</v>
      </c>
      <c r="M33" s="1">
        <v>28320</v>
      </c>
      <c r="N33" s="1">
        <v>29290</v>
      </c>
      <c r="O33" s="1">
        <v>30400</v>
      </c>
      <c r="P33" s="1">
        <v>32170</v>
      </c>
      <c r="Q33" s="1">
        <v>607570</v>
      </c>
      <c r="R33" s="1">
        <v>618310</v>
      </c>
      <c r="S33" s="1">
        <v>621560</v>
      </c>
      <c r="T33" s="1">
        <v>627570</v>
      </c>
      <c r="U33" s="1">
        <v>632590</v>
      </c>
      <c r="V33" s="1">
        <v>634570</v>
      </c>
      <c r="W33" s="1">
        <v>619390</v>
      </c>
      <c r="X33" s="1">
        <v>603420</v>
      </c>
      <c r="Y33" s="1">
        <v>606690</v>
      </c>
      <c r="Z33" s="1">
        <v>612710</v>
      </c>
      <c r="AA33" s="1">
        <v>620190</v>
      </c>
      <c r="AB33" s="1">
        <v>627000</v>
      </c>
      <c r="AC33" s="1">
        <v>635360</v>
      </c>
      <c r="AD33" s="1">
        <v>645050</v>
      </c>
      <c r="AE33" s="1">
        <v>649950</v>
      </c>
      <c r="AF33" s="2">
        <v>3.8563457708576792</v>
      </c>
      <c r="AG33" s="2">
        <v>4.1435525868900713</v>
      </c>
      <c r="AH33" s="2">
        <v>4.3181671922260119</v>
      </c>
      <c r="AI33" s="2">
        <v>4.4106633522953613</v>
      </c>
      <c r="AJ33" s="2">
        <v>4.4973837714791571</v>
      </c>
      <c r="AK33" s="2">
        <v>4.5936618497565282</v>
      </c>
      <c r="AL33" s="2">
        <v>4.9322720741374582</v>
      </c>
      <c r="AM33" s="2">
        <v>4.8390838885022038</v>
      </c>
      <c r="AN33" s="2">
        <v>4.8228914272527978</v>
      </c>
      <c r="AO33" s="2">
        <v>4.7249106428816248</v>
      </c>
      <c r="AP33" s="2">
        <v>4.5889162998435964</v>
      </c>
      <c r="AQ33" s="2">
        <v>4.5167464114832541</v>
      </c>
      <c r="AR33" s="2">
        <v>4.609984890455805</v>
      </c>
      <c r="AS33" s="2">
        <v>4.7128129602356408</v>
      </c>
      <c r="AT33" s="2">
        <v>4.9496115085775827</v>
      </c>
    </row>
    <row r="34" spans="1:46" x14ac:dyDescent="0.25">
      <c r="A34" t="s">
        <v>48</v>
      </c>
      <c r="B34" s="1">
        <v>161420</v>
      </c>
      <c r="C34" s="1">
        <v>171990</v>
      </c>
      <c r="D34" s="1">
        <v>174270</v>
      </c>
      <c r="E34" s="1">
        <v>176460</v>
      </c>
      <c r="F34" s="1">
        <v>186120</v>
      </c>
      <c r="G34" s="1">
        <v>198060</v>
      </c>
      <c r="H34" s="1">
        <v>195690</v>
      </c>
      <c r="I34" s="1">
        <v>185360</v>
      </c>
      <c r="J34" s="1">
        <v>182210</v>
      </c>
      <c r="K34" s="1">
        <v>181480</v>
      </c>
      <c r="L34" s="1">
        <v>184720</v>
      </c>
      <c r="M34" s="1">
        <v>188240</v>
      </c>
      <c r="N34" s="1">
        <v>193440</v>
      </c>
      <c r="O34" s="1">
        <v>204000</v>
      </c>
      <c r="P34" s="1">
        <v>203270</v>
      </c>
      <c r="Q34" s="1">
        <v>3878020</v>
      </c>
      <c r="R34" s="1">
        <v>3901020</v>
      </c>
      <c r="S34" s="1">
        <v>3917310</v>
      </c>
      <c r="T34" s="1">
        <v>3957500</v>
      </c>
      <c r="U34" s="1">
        <v>3980080</v>
      </c>
      <c r="V34" s="1">
        <v>3986310</v>
      </c>
      <c r="W34" s="1">
        <v>3850770</v>
      </c>
      <c r="X34" s="1">
        <v>3770550</v>
      </c>
      <c r="Y34" s="1">
        <v>3771250</v>
      </c>
      <c r="Z34" s="1">
        <v>3793720</v>
      </c>
      <c r="AA34" s="1">
        <v>3821070</v>
      </c>
      <c r="AB34" s="1">
        <v>3869260</v>
      </c>
      <c r="AC34" s="1">
        <v>3906800</v>
      </c>
      <c r="AD34" s="1">
        <v>3955350</v>
      </c>
      <c r="AE34" s="1">
        <v>4007470</v>
      </c>
      <c r="AF34" s="2">
        <v>4.16243340673849</v>
      </c>
      <c r="AG34" s="2">
        <v>4.4088469169601794</v>
      </c>
      <c r="AH34" s="2">
        <v>4.4487160832305843</v>
      </c>
      <c r="AI34" s="2">
        <v>4.4588755527479469</v>
      </c>
      <c r="AJ34" s="2">
        <v>4.6762879138107776</v>
      </c>
      <c r="AK34" s="2">
        <v>4.9685047073609425</v>
      </c>
      <c r="AL34" s="2">
        <v>5.0818407747022025</v>
      </c>
      <c r="AM34" s="2">
        <v>4.9159936879235122</v>
      </c>
      <c r="AN34" s="2">
        <v>4.8315545243619491</v>
      </c>
      <c r="AO34" s="2">
        <v>4.7836951593686408</v>
      </c>
      <c r="AP34" s="2">
        <v>4.8342479985972515</v>
      </c>
      <c r="AQ34" s="2">
        <v>4.8650129482123194</v>
      </c>
      <c r="AR34" s="2">
        <v>4.9513668475478649</v>
      </c>
      <c r="AS34" s="2">
        <v>5.1575713906481093</v>
      </c>
      <c r="AT34" s="2">
        <v>5.0722775217281724</v>
      </c>
    </row>
    <row r="35" spans="1:46" x14ac:dyDescent="0.25">
      <c r="A35" t="s">
        <v>49</v>
      </c>
      <c r="B35" s="1">
        <v>33600</v>
      </c>
      <c r="C35" s="1">
        <v>32000</v>
      </c>
      <c r="D35" s="1">
        <v>32530</v>
      </c>
      <c r="E35" s="1">
        <v>30800</v>
      </c>
      <c r="F35" s="1">
        <v>33440</v>
      </c>
      <c r="G35" s="1">
        <v>34560</v>
      </c>
      <c r="H35" s="1">
        <v>36950</v>
      </c>
      <c r="I35" s="1">
        <v>36130</v>
      </c>
      <c r="J35" s="1">
        <v>35520</v>
      </c>
      <c r="K35" s="1">
        <v>35310</v>
      </c>
      <c r="L35" s="1">
        <v>34900</v>
      </c>
      <c r="M35" s="1">
        <v>36180</v>
      </c>
      <c r="N35" s="1">
        <v>37510</v>
      </c>
      <c r="O35" s="1">
        <v>38420</v>
      </c>
      <c r="P35" s="1">
        <v>37020</v>
      </c>
      <c r="Q35" s="1">
        <v>747050</v>
      </c>
      <c r="R35" s="1">
        <v>754990</v>
      </c>
      <c r="S35" s="1">
        <v>763430</v>
      </c>
      <c r="T35" s="1">
        <v>789360</v>
      </c>
      <c r="U35" s="1">
        <v>798640</v>
      </c>
      <c r="V35" s="1">
        <v>819480</v>
      </c>
      <c r="W35" s="1">
        <v>800390</v>
      </c>
      <c r="X35" s="1">
        <v>777560</v>
      </c>
      <c r="Y35" s="1">
        <v>777640</v>
      </c>
      <c r="Z35" s="1">
        <v>773860</v>
      </c>
      <c r="AA35" s="1">
        <v>783980</v>
      </c>
      <c r="AB35" s="1">
        <v>788000</v>
      </c>
      <c r="AC35" s="1">
        <v>798150</v>
      </c>
      <c r="AD35" s="1">
        <v>805440</v>
      </c>
      <c r="AE35" s="1">
        <v>801080</v>
      </c>
      <c r="AF35" s="2">
        <v>4.4976909176092628</v>
      </c>
      <c r="AG35" s="2">
        <v>4.2384667346587372</v>
      </c>
      <c r="AH35" s="2">
        <v>4.2610324456728188</v>
      </c>
      <c r="AI35" s="2">
        <v>3.9018952062430321</v>
      </c>
      <c r="AJ35" s="2">
        <v>4.1871181007713112</v>
      </c>
      <c r="AK35" s="2">
        <v>4.2173085371211014</v>
      </c>
      <c r="AL35" s="2">
        <v>4.6164994565149486</v>
      </c>
      <c r="AM35" s="2">
        <v>4.646586758578116</v>
      </c>
      <c r="AN35" s="2">
        <v>4.5676662723110955</v>
      </c>
      <c r="AO35" s="2">
        <v>4.5628408239216398</v>
      </c>
      <c r="AP35" s="2">
        <v>4.4516441745962902</v>
      </c>
      <c r="AQ35" s="2">
        <v>4.591370558375635</v>
      </c>
      <c r="AR35" s="2">
        <v>4.6996178663158554</v>
      </c>
      <c r="AS35" s="2">
        <v>4.7700635677393723</v>
      </c>
      <c r="AT35" s="2">
        <v>4.6212612972487142</v>
      </c>
    </row>
    <row r="36" spans="1:46" x14ac:dyDescent="0.25">
      <c r="A36" t="s">
        <v>50</v>
      </c>
      <c r="B36" s="1">
        <v>272440</v>
      </c>
      <c r="C36" s="1">
        <v>283150</v>
      </c>
      <c r="D36" s="1">
        <v>289010</v>
      </c>
      <c r="E36" s="1">
        <v>306810</v>
      </c>
      <c r="F36" s="1">
        <v>322520</v>
      </c>
      <c r="G36" s="1">
        <v>326510</v>
      </c>
      <c r="H36" s="1">
        <v>315480</v>
      </c>
      <c r="I36">
        <f>(H36+J36)/2</f>
        <v>312995</v>
      </c>
      <c r="J36" s="1">
        <v>310510</v>
      </c>
      <c r="K36" s="1">
        <v>321480</v>
      </c>
      <c r="L36" s="1">
        <v>333710</v>
      </c>
      <c r="M36" s="1">
        <v>348740</v>
      </c>
      <c r="N36" s="1">
        <v>368920</v>
      </c>
      <c r="O36" s="1">
        <v>378600</v>
      </c>
      <c r="P36" s="1">
        <v>392570</v>
      </c>
      <c r="Q36" s="1">
        <v>8236200</v>
      </c>
      <c r="R36" s="1">
        <v>8299910</v>
      </c>
      <c r="S36" s="1">
        <v>8333460</v>
      </c>
      <c r="T36" s="1">
        <v>8387750</v>
      </c>
      <c r="U36" s="1">
        <v>8515960</v>
      </c>
      <c r="V36" s="1">
        <v>8633580</v>
      </c>
      <c r="W36" s="1">
        <v>8487020</v>
      </c>
      <c r="X36" s="1">
        <v>8344020</v>
      </c>
      <c r="Y36" s="1">
        <v>8427560</v>
      </c>
      <c r="Z36" s="1">
        <v>8542280</v>
      </c>
      <c r="AA36" s="1">
        <v>8635400</v>
      </c>
      <c r="AB36" s="1">
        <v>8810950</v>
      </c>
      <c r="AC36" s="1">
        <v>8984890</v>
      </c>
      <c r="AD36" s="1">
        <v>9097650</v>
      </c>
      <c r="AE36" s="1">
        <v>9207870</v>
      </c>
      <c r="AF36" s="2">
        <v>3.3078361380248174</v>
      </c>
      <c r="AG36" s="2">
        <v>3.4114827751144294</v>
      </c>
      <c r="AH36" s="2">
        <v>3.4680672853772623</v>
      </c>
      <c r="AI36" s="2">
        <v>3.6578343417483832</v>
      </c>
      <c r="AJ36" s="2">
        <v>3.7872418376788994</v>
      </c>
      <c r="AK36" s="2">
        <v>3.7818610587960038</v>
      </c>
      <c r="AL36" s="2">
        <v>3.7172058036860993</v>
      </c>
      <c r="AM36" t="s">
        <v>22</v>
      </c>
      <c r="AN36" s="2">
        <v>3.6844590842426514</v>
      </c>
      <c r="AO36" s="2">
        <v>3.7633980623440109</v>
      </c>
      <c r="AP36" s="2">
        <v>3.8644417166547007</v>
      </c>
      <c r="AQ36" s="2">
        <v>3.9580294973867747</v>
      </c>
      <c r="AR36" s="2">
        <v>4.1060046366733483</v>
      </c>
      <c r="AS36" s="2">
        <v>4.1615142371931215</v>
      </c>
      <c r="AT36" s="2">
        <v>4.263418141220499</v>
      </c>
    </row>
    <row r="37" spans="1:46" x14ac:dyDescent="0.25">
      <c r="A37" t="s">
        <v>51</v>
      </c>
      <c r="B37" s="1">
        <v>132440</v>
      </c>
      <c r="C37" s="1">
        <v>136430</v>
      </c>
      <c r="D37" s="1">
        <v>134290</v>
      </c>
      <c r="E37" s="1">
        <v>138790</v>
      </c>
      <c r="F37" s="1">
        <v>142970</v>
      </c>
      <c r="G37" s="1">
        <v>153680</v>
      </c>
      <c r="H37" s="1">
        <v>158920</v>
      </c>
      <c r="I37" s="1">
        <v>155030</v>
      </c>
      <c r="J37" s="1">
        <v>161880</v>
      </c>
      <c r="K37" s="1">
        <v>167900</v>
      </c>
      <c r="L37" s="1">
        <v>173960</v>
      </c>
      <c r="M37" s="1">
        <v>181030</v>
      </c>
      <c r="N37" s="1">
        <v>187210</v>
      </c>
      <c r="O37" s="1">
        <v>199300</v>
      </c>
      <c r="P37" s="1">
        <v>207220</v>
      </c>
      <c r="Q37" s="1">
        <v>3702170</v>
      </c>
      <c r="R37" s="1">
        <v>3770700</v>
      </c>
      <c r="S37" s="1">
        <v>3809690</v>
      </c>
      <c r="T37" s="1">
        <v>3892670</v>
      </c>
      <c r="U37" s="1">
        <v>4013460</v>
      </c>
      <c r="V37" s="1">
        <v>4063420</v>
      </c>
      <c r="W37" s="1">
        <v>3896750</v>
      </c>
      <c r="X37" s="1">
        <v>3772780</v>
      </c>
      <c r="Y37" s="1">
        <v>3814860</v>
      </c>
      <c r="Z37" s="1">
        <v>3878800</v>
      </c>
      <c r="AA37" s="1">
        <v>3947030</v>
      </c>
      <c r="AB37" s="1">
        <v>4030880</v>
      </c>
      <c r="AC37" s="1">
        <v>4125070</v>
      </c>
      <c r="AD37" s="1">
        <v>4231020</v>
      </c>
      <c r="AE37" s="1">
        <v>4298390</v>
      </c>
      <c r="AF37" s="2">
        <v>3.5773613853496733</v>
      </c>
      <c r="AG37" s="2">
        <v>3.6181610841488321</v>
      </c>
      <c r="AH37" s="2">
        <v>3.5249587236756792</v>
      </c>
      <c r="AI37" s="2">
        <v>3.5654191082213496</v>
      </c>
      <c r="AJ37" s="2">
        <v>3.5622629850552889</v>
      </c>
      <c r="AK37" s="2">
        <v>3.7820358220415318</v>
      </c>
      <c r="AL37" s="2">
        <v>4.0782703534997111</v>
      </c>
      <c r="AM37" s="2">
        <v>4.1091714862780231</v>
      </c>
      <c r="AN37" s="2">
        <v>4.2434060489768957</v>
      </c>
      <c r="AO37" s="2">
        <v>4.328658347942663</v>
      </c>
      <c r="AP37" s="2">
        <v>4.4073645247185853</v>
      </c>
      <c r="AQ37" s="2">
        <v>4.4910788711149925</v>
      </c>
      <c r="AR37" s="2">
        <v>4.5383472280470389</v>
      </c>
      <c r="AS37" s="2">
        <v>4.7104480716233912</v>
      </c>
      <c r="AT37" s="2">
        <v>4.8208747926549247</v>
      </c>
    </row>
    <row r="38" spans="1:46" x14ac:dyDescent="0.25">
      <c r="A38" t="s">
        <v>52</v>
      </c>
      <c r="B38" s="1">
        <v>8430</v>
      </c>
      <c r="C38" s="1">
        <v>8460</v>
      </c>
      <c r="D38" s="1">
        <v>9070</v>
      </c>
      <c r="E38" s="1">
        <v>9360</v>
      </c>
      <c r="F38" s="1">
        <v>9660</v>
      </c>
      <c r="G38" s="1">
        <v>9450</v>
      </c>
      <c r="H38" s="1">
        <v>9930</v>
      </c>
      <c r="I38" s="1">
        <v>11050</v>
      </c>
      <c r="J38" s="1">
        <v>12070</v>
      </c>
      <c r="K38" s="1">
        <v>13120</v>
      </c>
      <c r="L38" s="1">
        <v>12520</v>
      </c>
      <c r="M38" s="1">
        <v>12970</v>
      </c>
      <c r="N38" s="1">
        <v>12960</v>
      </c>
      <c r="O38" s="1">
        <v>14020</v>
      </c>
      <c r="P38" s="1">
        <v>14010</v>
      </c>
      <c r="Q38" s="1">
        <v>314620</v>
      </c>
      <c r="R38" s="1">
        <v>324430</v>
      </c>
      <c r="S38" s="1">
        <v>328520</v>
      </c>
      <c r="T38" s="1">
        <v>335740</v>
      </c>
      <c r="U38" s="1">
        <v>341970</v>
      </c>
      <c r="V38" s="1">
        <v>350360</v>
      </c>
      <c r="W38" s="1">
        <v>353630</v>
      </c>
      <c r="X38" s="1">
        <v>355710</v>
      </c>
      <c r="Y38" s="1">
        <v>371630</v>
      </c>
      <c r="Z38" s="1">
        <v>403290</v>
      </c>
      <c r="AA38" s="1">
        <v>422930</v>
      </c>
      <c r="AB38" s="1">
        <v>440420</v>
      </c>
      <c r="AC38" s="1">
        <v>447820</v>
      </c>
      <c r="AD38" s="1">
        <v>425200</v>
      </c>
      <c r="AE38" s="1">
        <v>416670</v>
      </c>
      <c r="AF38" s="2">
        <v>2.6794227957536076</v>
      </c>
      <c r="AG38" s="2">
        <v>2.6076503405973552</v>
      </c>
      <c r="AH38" s="2">
        <v>2.7608669183002554</v>
      </c>
      <c r="AI38" s="2">
        <v>2.787871567284208</v>
      </c>
      <c r="AJ38" s="2">
        <v>2.824809193788929</v>
      </c>
      <c r="AK38" s="2">
        <v>2.6972257106975683</v>
      </c>
      <c r="AL38" s="2">
        <v>2.8080196815881009</v>
      </c>
      <c r="AM38" s="2">
        <v>3.1064631300778722</v>
      </c>
      <c r="AN38" s="2">
        <v>3.2478540483814546</v>
      </c>
      <c r="AO38" s="2">
        <v>3.2532420838602492</v>
      </c>
      <c r="AP38" s="2">
        <v>2.9603007589908494</v>
      </c>
      <c r="AQ38" s="2">
        <v>2.9449162163389491</v>
      </c>
      <c r="AR38" s="2">
        <v>2.8940199187173419</v>
      </c>
      <c r="AS38" s="2">
        <v>3.297271872060207</v>
      </c>
      <c r="AT38" s="2">
        <v>3.3623731010151916</v>
      </c>
    </row>
    <row r="39" spans="1:46" x14ac:dyDescent="0.25">
      <c r="A39" t="s">
        <v>53</v>
      </c>
      <c r="B39" s="1">
        <v>177100</v>
      </c>
      <c r="C39" s="1">
        <v>181180</v>
      </c>
      <c r="D39" s="1">
        <v>180900</v>
      </c>
      <c r="E39" s="1">
        <v>185190</v>
      </c>
      <c r="F39" s="1">
        <v>196390</v>
      </c>
      <c r="G39" s="1">
        <v>206320</v>
      </c>
      <c r="H39" s="1">
        <v>207930</v>
      </c>
      <c r="I39" s="1">
        <v>195840</v>
      </c>
      <c r="J39" s="1">
        <v>208140</v>
      </c>
      <c r="K39">
        <f>(J39+L39)/2</f>
        <v>213085</v>
      </c>
      <c r="L39" s="1">
        <v>218030</v>
      </c>
      <c r="M39" s="1">
        <v>219830</v>
      </c>
      <c r="N39" s="1">
        <v>233570</v>
      </c>
      <c r="O39" s="1">
        <v>239800</v>
      </c>
      <c r="P39" s="1">
        <v>249180</v>
      </c>
      <c r="Q39" s="1">
        <v>5308270</v>
      </c>
      <c r="R39" s="1">
        <v>5324700</v>
      </c>
      <c r="S39" s="1">
        <v>5340280</v>
      </c>
      <c r="T39" s="1">
        <v>5354170</v>
      </c>
      <c r="U39" s="1">
        <v>5341360</v>
      </c>
      <c r="V39" s="1">
        <v>5323130</v>
      </c>
      <c r="W39" s="1">
        <v>5091490</v>
      </c>
      <c r="X39" s="1">
        <v>4921690</v>
      </c>
      <c r="Y39" s="1">
        <v>4977910</v>
      </c>
      <c r="Z39" s="1">
        <v>5054250</v>
      </c>
      <c r="AA39" s="1">
        <v>5125850</v>
      </c>
      <c r="AB39" s="1">
        <v>5200880</v>
      </c>
      <c r="AC39" s="1">
        <v>5280850</v>
      </c>
      <c r="AD39" s="1">
        <v>5337890</v>
      </c>
      <c r="AE39" s="1">
        <v>5370640</v>
      </c>
      <c r="AF39" s="2">
        <v>3.3363035414551252</v>
      </c>
      <c r="AG39" s="2">
        <v>3.4026330121884802</v>
      </c>
      <c r="AH39" s="2">
        <v>3.3874628296643623</v>
      </c>
      <c r="AI39" s="2">
        <v>3.4587994030820837</v>
      </c>
      <c r="AJ39" s="2">
        <v>3.6767789476837356</v>
      </c>
      <c r="AK39" s="2">
        <v>3.8759151100950002</v>
      </c>
      <c r="AL39" s="2">
        <v>4.0838732866017606</v>
      </c>
      <c r="AM39" s="2">
        <v>3.9791209929922444</v>
      </c>
      <c r="AN39" s="2">
        <v>4.1812728635109915</v>
      </c>
      <c r="AO39" t="s">
        <v>22</v>
      </c>
      <c r="AP39" s="2">
        <v>4.2535384375274345</v>
      </c>
      <c r="AQ39" s="2">
        <v>4.226784697974189</v>
      </c>
      <c r="AR39" s="2">
        <v>4.4229622125226058</v>
      </c>
      <c r="AS39" s="2">
        <v>4.4924117956720728</v>
      </c>
      <c r="AT39" s="2">
        <v>4.6396705048187918</v>
      </c>
    </row>
    <row r="40" spans="1:46" x14ac:dyDescent="0.25">
      <c r="A40" t="s">
        <v>54</v>
      </c>
      <c r="B40" s="1">
        <v>44360</v>
      </c>
      <c r="C40" s="1">
        <v>46320</v>
      </c>
      <c r="D40" s="1">
        <v>46370</v>
      </c>
      <c r="E40" s="1">
        <v>50770</v>
      </c>
      <c r="F40" s="1">
        <v>51430</v>
      </c>
      <c r="G40" s="1">
        <v>48900</v>
      </c>
      <c r="H40" s="1">
        <v>45730</v>
      </c>
      <c r="I40" s="1">
        <v>44190</v>
      </c>
      <c r="J40" s="1">
        <v>47090</v>
      </c>
      <c r="K40" s="1">
        <v>50420</v>
      </c>
      <c r="L40" s="1">
        <v>51900</v>
      </c>
      <c r="M40" s="1">
        <v>52910</v>
      </c>
      <c r="N40" s="1">
        <v>55170</v>
      </c>
      <c r="O40" s="1">
        <v>54380</v>
      </c>
      <c r="P40" s="1">
        <v>55460</v>
      </c>
      <c r="Q40" s="1">
        <v>1416640</v>
      </c>
      <c r="R40" s="1">
        <v>1436380</v>
      </c>
      <c r="S40" s="1">
        <v>1455940</v>
      </c>
      <c r="T40" s="1">
        <v>1503430</v>
      </c>
      <c r="U40" s="1">
        <v>1528890</v>
      </c>
      <c r="V40" s="1">
        <v>1557750</v>
      </c>
      <c r="W40" s="1">
        <v>1525330</v>
      </c>
      <c r="X40" s="1">
        <v>1483760</v>
      </c>
      <c r="Y40" s="1">
        <v>1498260</v>
      </c>
      <c r="Z40" s="1">
        <v>1529900</v>
      </c>
      <c r="AA40" s="1">
        <v>1558860</v>
      </c>
      <c r="AB40" s="1">
        <v>1577330</v>
      </c>
      <c r="AC40" s="1">
        <v>1597130</v>
      </c>
      <c r="AD40" s="1">
        <v>1586890</v>
      </c>
      <c r="AE40" s="1">
        <v>1573000</v>
      </c>
      <c r="AF40" s="2">
        <v>3.1313530607634967</v>
      </c>
      <c r="AG40" s="2">
        <v>3.2247733886575971</v>
      </c>
      <c r="AH40" s="2">
        <v>3.184883992472217</v>
      </c>
      <c r="AI40" s="2">
        <v>3.3769447197408589</v>
      </c>
      <c r="AJ40" s="2">
        <v>3.3638783692744409</v>
      </c>
      <c r="AK40" s="2">
        <v>3.1391429947039002</v>
      </c>
      <c r="AL40" s="2">
        <v>2.99803976844355</v>
      </c>
      <c r="AM40" s="2">
        <v>2.9782444600204885</v>
      </c>
      <c r="AN40" s="2">
        <v>3.142979189192797</v>
      </c>
      <c r="AO40" s="2">
        <v>3.2956402379240477</v>
      </c>
      <c r="AP40" s="2">
        <v>3.3293560678957701</v>
      </c>
      <c r="AQ40" s="2">
        <v>3.3544026931586925</v>
      </c>
      <c r="AR40" s="2">
        <v>3.4543211886321092</v>
      </c>
      <c r="AS40" s="2">
        <v>3.4268285766499256</v>
      </c>
      <c r="AT40" s="2">
        <v>3.5257469802924351</v>
      </c>
    </row>
    <row r="41" spans="1:46" x14ac:dyDescent="0.25">
      <c r="A41" t="s">
        <v>55</v>
      </c>
      <c r="B41" s="1">
        <v>61230</v>
      </c>
      <c r="C41" s="1">
        <v>64820</v>
      </c>
      <c r="D41" s="1">
        <v>62030</v>
      </c>
      <c r="E41" s="1">
        <v>64520</v>
      </c>
      <c r="F41" s="1">
        <v>67890</v>
      </c>
      <c r="G41" s="1">
        <v>70070</v>
      </c>
      <c r="H41" s="1">
        <v>69630</v>
      </c>
      <c r="K41" s="1">
        <v>75780</v>
      </c>
      <c r="L41" s="1">
        <v>79040</v>
      </c>
      <c r="M41" s="1">
        <v>80470</v>
      </c>
      <c r="N41" s="1">
        <v>86350</v>
      </c>
      <c r="O41" s="1">
        <v>89080</v>
      </c>
      <c r="P41" s="1">
        <v>92790</v>
      </c>
      <c r="Q41" s="1">
        <v>1537000</v>
      </c>
      <c r="R41" s="1">
        <v>1576890</v>
      </c>
      <c r="S41" s="1">
        <v>1598780</v>
      </c>
      <c r="T41" s="1">
        <v>1648680</v>
      </c>
      <c r="U41" s="1">
        <v>1682150</v>
      </c>
      <c r="V41" s="1">
        <v>1706740</v>
      </c>
      <c r="W41" s="1">
        <v>1624490</v>
      </c>
      <c r="X41" s="1">
        <v>1569700</v>
      </c>
      <c r="Y41" s="1">
        <v>1586620</v>
      </c>
      <c r="Z41" s="1">
        <v>1609900</v>
      </c>
      <c r="AA41" s="1">
        <v>1640300</v>
      </c>
      <c r="AB41" s="1">
        <v>1683470</v>
      </c>
      <c r="AC41" s="1">
        <v>1735220</v>
      </c>
      <c r="AD41" s="1">
        <v>1790940</v>
      </c>
      <c r="AE41" s="1">
        <v>1830790</v>
      </c>
      <c r="AF41" s="2">
        <v>3.9837345478204291</v>
      </c>
      <c r="AG41" s="2">
        <v>4.1106228081857328</v>
      </c>
      <c r="AH41" s="2">
        <v>3.8798333729468717</v>
      </c>
      <c r="AI41" s="2">
        <v>3.9134337773248902</v>
      </c>
      <c r="AJ41" s="2">
        <v>4.0359064292720621</v>
      </c>
      <c r="AK41" s="2">
        <v>4.105487654827332</v>
      </c>
      <c r="AL41" s="2">
        <v>4.2862683057451871</v>
      </c>
      <c r="AM41" t="s">
        <v>22</v>
      </c>
      <c r="AN41" t="s">
        <v>22</v>
      </c>
      <c r="AO41" s="2">
        <v>4.7071246661283306</v>
      </c>
      <c r="AP41" s="2">
        <v>4.818630738279583</v>
      </c>
      <c r="AQ41" s="2">
        <v>4.7800079597498026</v>
      </c>
      <c r="AR41" s="2">
        <v>4.9763142425744284</v>
      </c>
      <c r="AS41" s="2">
        <v>4.9739243079053459</v>
      </c>
      <c r="AT41" s="2">
        <v>5.0683038469731647</v>
      </c>
    </row>
    <row r="42" spans="1:46" x14ac:dyDescent="0.25">
      <c r="A42" t="s">
        <v>56</v>
      </c>
      <c r="B42" s="1">
        <v>185560</v>
      </c>
      <c r="C42" s="1">
        <v>195510</v>
      </c>
      <c r="D42" s="1">
        <v>204270</v>
      </c>
      <c r="E42" s="1">
        <v>214910</v>
      </c>
      <c r="F42" s="1">
        <v>218890</v>
      </c>
      <c r="G42" s="1">
        <v>227170</v>
      </c>
      <c r="L42" s="1">
        <v>243850</v>
      </c>
      <c r="M42" s="1">
        <v>248750</v>
      </c>
      <c r="N42" s="1">
        <v>255170</v>
      </c>
      <c r="O42" s="1">
        <v>262280</v>
      </c>
      <c r="P42" s="1">
        <v>267350</v>
      </c>
      <c r="Q42" s="1">
        <v>5494430</v>
      </c>
      <c r="R42" s="1">
        <v>5535000</v>
      </c>
      <c r="S42" s="1">
        <v>5569310</v>
      </c>
      <c r="T42" s="1">
        <v>5631520</v>
      </c>
      <c r="U42" s="1">
        <v>5663070</v>
      </c>
      <c r="V42" s="1">
        <v>5705170</v>
      </c>
      <c r="W42" s="1">
        <v>5572660</v>
      </c>
      <c r="X42" s="1">
        <v>5483220</v>
      </c>
      <c r="Y42" s="1">
        <v>5549240</v>
      </c>
      <c r="Z42" s="1">
        <v>5596480</v>
      </c>
      <c r="AA42" s="1">
        <v>5616820</v>
      </c>
      <c r="AB42" s="1">
        <v>5653840</v>
      </c>
      <c r="AC42" s="1">
        <v>5709480</v>
      </c>
      <c r="AD42" s="1">
        <v>5747020</v>
      </c>
      <c r="AE42" s="1">
        <v>5781610</v>
      </c>
      <c r="AF42" s="2">
        <v>3.3772384032556606</v>
      </c>
      <c r="AG42" s="2">
        <v>3.5322493224932252</v>
      </c>
      <c r="AH42" s="2">
        <v>3.6677793119794013</v>
      </c>
      <c r="AI42" s="2">
        <v>3.816198823763389</v>
      </c>
      <c r="AJ42" s="2">
        <v>3.8652179824724047</v>
      </c>
      <c r="AK42" s="2">
        <v>3.9818270095369637</v>
      </c>
      <c r="AL42" t="s">
        <v>22</v>
      </c>
      <c r="AM42" t="s">
        <v>22</v>
      </c>
      <c r="AN42" t="s">
        <v>22</v>
      </c>
      <c r="AO42" t="s">
        <v>22</v>
      </c>
      <c r="AP42" s="2">
        <v>4.3414245071054438</v>
      </c>
      <c r="AQ42" s="2">
        <v>4.3996646526962202</v>
      </c>
      <c r="AR42" s="2">
        <v>4.4692336254790277</v>
      </c>
      <c r="AS42" s="2">
        <v>4.5637565207707649</v>
      </c>
      <c r="AT42" s="2">
        <v>4.6241444857055383</v>
      </c>
    </row>
    <row r="43" spans="1:46" x14ac:dyDescent="0.25">
      <c r="A43" t="s">
        <v>57</v>
      </c>
      <c r="B43" s="1">
        <v>18740</v>
      </c>
      <c r="C43" s="1">
        <v>19330</v>
      </c>
      <c r="D43" s="1">
        <v>18080</v>
      </c>
      <c r="E43" s="1">
        <v>18060</v>
      </c>
      <c r="F43" s="1">
        <v>18400</v>
      </c>
      <c r="G43" s="1">
        <v>18090</v>
      </c>
      <c r="H43" s="1">
        <v>18120</v>
      </c>
      <c r="I43" s="1">
        <v>18210</v>
      </c>
      <c r="J43" s="1">
        <v>19450</v>
      </c>
      <c r="K43" s="1">
        <v>20180</v>
      </c>
      <c r="L43" s="1">
        <v>20740</v>
      </c>
      <c r="M43" s="1">
        <v>21210</v>
      </c>
      <c r="N43" s="1">
        <v>21550</v>
      </c>
      <c r="O43" s="1">
        <v>22000</v>
      </c>
      <c r="P43" s="1">
        <v>23010</v>
      </c>
      <c r="Q43" s="1">
        <v>477320</v>
      </c>
      <c r="R43" s="1">
        <v>480290</v>
      </c>
      <c r="S43" s="1">
        <v>479810</v>
      </c>
      <c r="T43" s="1">
        <v>482550</v>
      </c>
      <c r="U43" s="1">
        <v>485870</v>
      </c>
      <c r="V43" s="1">
        <v>478420</v>
      </c>
      <c r="W43" s="1">
        <v>458760</v>
      </c>
      <c r="X43" s="1">
        <v>448150</v>
      </c>
      <c r="Y43" s="1">
        <v>450980</v>
      </c>
      <c r="Z43" s="1">
        <v>453020</v>
      </c>
      <c r="AA43" s="1">
        <v>456100</v>
      </c>
      <c r="AB43" s="1">
        <v>463930</v>
      </c>
      <c r="AC43" s="1">
        <v>471290</v>
      </c>
      <c r="AD43" s="1">
        <v>475190</v>
      </c>
      <c r="AE43" s="1">
        <v>475910</v>
      </c>
      <c r="AF43" s="2">
        <v>3.9260873208748848</v>
      </c>
      <c r="AG43" s="2">
        <v>4.0246517728872142</v>
      </c>
      <c r="AH43" s="2">
        <v>3.7681582292990976</v>
      </c>
      <c r="AI43" s="2">
        <v>3.7426173453528131</v>
      </c>
      <c r="AJ43" s="2">
        <v>3.7870212196678126</v>
      </c>
      <c r="AK43" s="2">
        <v>3.7811964382759919</v>
      </c>
      <c r="AL43" s="2">
        <v>3.949777661522365</v>
      </c>
      <c r="AM43" s="2">
        <v>4.0633716389601702</v>
      </c>
      <c r="AN43" s="2">
        <v>4.3128298372433367</v>
      </c>
      <c r="AO43" s="2">
        <v>4.4545494680146565</v>
      </c>
      <c r="AP43" s="2">
        <v>4.5472484104363078</v>
      </c>
      <c r="AQ43" s="2">
        <v>4.5718104024314012</v>
      </c>
      <c r="AR43" s="2">
        <v>4.5725561756031317</v>
      </c>
      <c r="AS43" s="2">
        <v>4.6297270565458026</v>
      </c>
      <c r="AT43" s="2">
        <v>4.8349477842449202</v>
      </c>
    </row>
    <row r="44" spans="1:46" x14ac:dyDescent="0.25">
      <c r="A44" t="s">
        <v>58</v>
      </c>
      <c r="B44" s="1">
        <v>48740</v>
      </c>
      <c r="C44" s="1">
        <v>50840</v>
      </c>
      <c r="D44" s="1">
        <v>50460</v>
      </c>
      <c r="E44" s="1">
        <v>53230</v>
      </c>
      <c r="F44" s="1">
        <v>54120</v>
      </c>
      <c r="G44" s="1">
        <v>57770</v>
      </c>
      <c r="H44" s="1">
        <v>57370</v>
      </c>
      <c r="I44" s="1">
        <v>56230</v>
      </c>
      <c r="J44" s="1">
        <v>61020</v>
      </c>
      <c r="K44" s="1">
        <v>63170</v>
      </c>
      <c r="L44" s="1">
        <v>65140</v>
      </c>
      <c r="M44" s="1">
        <v>67300</v>
      </c>
      <c r="N44" s="1">
        <v>68380</v>
      </c>
      <c r="O44" s="1">
        <v>71190</v>
      </c>
      <c r="P44" s="1">
        <v>72970</v>
      </c>
      <c r="Q44" s="1">
        <v>1764170</v>
      </c>
      <c r="R44" s="1">
        <v>1792190</v>
      </c>
      <c r="S44" s="1">
        <v>1802740</v>
      </c>
      <c r="T44" s="1">
        <v>1840190</v>
      </c>
      <c r="U44" s="1">
        <v>1877950</v>
      </c>
      <c r="V44" s="1">
        <v>1892690</v>
      </c>
      <c r="W44" s="1">
        <v>1802900</v>
      </c>
      <c r="X44" s="1">
        <v>1746820</v>
      </c>
      <c r="Y44" s="1">
        <v>1772880</v>
      </c>
      <c r="Z44" s="1">
        <v>1796550</v>
      </c>
      <c r="AA44" s="1">
        <v>1826120</v>
      </c>
      <c r="AB44" s="1">
        <v>1876480</v>
      </c>
      <c r="AC44" s="1">
        <v>1928140</v>
      </c>
      <c r="AD44" s="1">
        <v>1979820</v>
      </c>
      <c r="AE44" s="1">
        <v>2009460</v>
      </c>
      <c r="AF44" s="2">
        <v>2.7627722951869718</v>
      </c>
      <c r="AG44" s="2">
        <v>2.8367527996473587</v>
      </c>
      <c r="AH44" s="2">
        <v>2.7990725229373066</v>
      </c>
      <c r="AI44" s="2">
        <v>2.892636086491069</v>
      </c>
      <c r="AJ44" s="2">
        <v>2.8818658643733857</v>
      </c>
      <c r="AK44" s="2">
        <v>3.0522695211577173</v>
      </c>
      <c r="AL44" s="2">
        <v>3.1820955127849575</v>
      </c>
      <c r="AM44" s="2">
        <v>3.218992225873301</v>
      </c>
      <c r="AN44" s="2">
        <v>3.4418573169080822</v>
      </c>
      <c r="AO44" s="2">
        <v>3.5161837967214939</v>
      </c>
      <c r="AP44" s="2">
        <v>3.5671259281974899</v>
      </c>
      <c r="AQ44" s="2">
        <v>3.58650238744884</v>
      </c>
      <c r="AR44" s="2">
        <v>3.5464229775846152</v>
      </c>
      <c r="AS44" s="2">
        <v>3.5957814346758794</v>
      </c>
      <c r="AT44" s="2">
        <v>3.6313238382451005</v>
      </c>
    </row>
    <row r="45" spans="1:46" x14ac:dyDescent="0.25">
      <c r="A45" t="s">
        <v>59</v>
      </c>
      <c r="B45" s="1">
        <v>9150</v>
      </c>
      <c r="C45" s="1">
        <v>9530</v>
      </c>
      <c r="D45" s="1">
        <v>9460</v>
      </c>
      <c r="E45" s="1">
        <v>10120</v>
      </c>
      <c r="F45" s="1">
        <v>11550</v>
      </c>
      <c r="G45" s="1">
        <v>11870</v>
      </c>
      <c r="H45" s="1">
        <v>11570</v>
      </c>
      <c r="I45" s="1">
        <v>11150</v>
      </c>
      <c r="J45" s="1">
        <v>11790</v>
      </c>
      <c r="K45" s="1">
        <v>12000</v>
      </c>
      <c r="L45" s="1">
        <v>12770</v>
      </c>
      <c r="M45" s="1">
        <v>13220</v>
      </c>
      <c r="N45" s="1">
        <v>13870</v>
      </c>
      <c r="O45" s="1">
        <v>14160</v>
      </c>
      <c r="P45" s="1">
        <v>14260</v>
      </c>
      <c r="Q45" s="1">
        <v>364970</v>
      </c>
      <c r="R45" s="1">
        <v>371010</v>
      </c>
      <c r="S45" s="1">
        <v>373500</v>
      </c>
      <c r="T45" s="1">
        <v>381230</v>
      </c>
      <c r="U45" s="1">
        <v>389400</v>
      </c>
      <c r="V45" s="1">
        <v>395960</v>
      </c>
      <c r="W45" s="1">
        <v>392890</v>
      </c>
      <c r="X45" s="1">
        <v>387590</v>
      </c>
      <c r="Y45" s="1">
        <v>392670</v>
      </c>
      <c r="Z45" s="1">
        <v>398680</v>
      </c>
      <c r="AA45" s="1">
        <v>402990</v>
      </c>
      <c r="AB45" s="1">
        <v>409250</v>
      </c>
      <c r="AC45" s="1">
        <v>413260</v>
      </c>
      <c r="AD45" s="1">
        <v>417520</v>
      </c>
      <c r="AE45" s="1">
        <v>419470</v>
      </c>
      <c r="AF45" s="2">
        <v>2.5070553744143353</v>
      </c>
      <c r="AG45" s="2">
        <v>2.5686639174146251</v>
      </c>
      <c r="AH45" s="2">
        <v>2.5327978580990629</v>
      </c>
      <c r="AI45" s="2">
        <v>2.6545654854025131</v>
      </c>
      <c r="AJ45" s="2">
        <v>2.9661016949152543</v>
      </c>
      <c r="AK45" s="2">
        <v>2.9977775532882109</v>
      </c>
      <c r="AL45" s="2">
        <v>2.944844612996004</v>
      </c>
      <c r="AM45" s="2">
        <v>2.8767512061714697</v>
      </c>
      <c r="AN45" s="2">
        <v>3.0025212010084803</v>
      </c>
      <c r="AO45" s="2">
        <v>3.0099327781679541</v>
      </c>
      <c r="AP45" s="2">
        <v>3.1688131219136952</v>
      </c>
      <c r="AQ45" s="2">
        <v>3.2302993280390964</v>
      </c>
      <c r="AR45" s="2">
        <v>3.3562406233363982</v>
      </c>
      <c r="AS45" s="2">
        <v>3.3914543015903429</v>
      </c>
      <c r="AT45" s="2">
        <v>3.3995279757789589</v>
      </c>
    </row>
    <row r="46" spans="1:46" x14ac:dyDescent="0.25">
      <c r="A46" t="s">
        <v>60</v>
      </c>
      <c r="B46" s="1">
        <v>63680</v>
      </c>
      <c r="C46" s="1">
        <v>65730</v>
      </c>
      <c r="D46" s="1">
        <v>66390</v>
      </c>
      <c r="E46" s="1">
        <v>67040</v>
      </c>
      <c r="F46" s="1">
        <v>70820</v>
      </c>
      <c r="G46" s="1">
        <v>72760</v>
      </c>
      <c r="H46" s="1">
        <v>68970</v>
      </c>
      <c r="I46" s="1">
        <v>71850</v>
      </c>
      <c r="J46" s="1">
        <v>77630</v>
      </c>
      <c r="K46" s="1">
        <v>79830</v>
      </c>
      <c r="L46">
        <f>(K46+M46)/2</f>
        <v>83255</v>
      </c>
      <c r="M46" s="1">
        <v>86680</v>
      </c>
      <c r="N46" s="1">
        <v>88820</v>
      </c>
      <c r="O46" s="1">
        <v>90240</v>
      </c>
      <c r="P46" s="1">
        <v>93320</v>
      </c>
      <c r="Q46" s="1">
        <v>2614830</v>
      </c>
      <c r="R46" s="1">
        <v>2665060</v>
      </c>
      <c r="S46" s="1">
        <v>2686580</v>
      </c>
      <c r="T46" s="1">
        <v>2718410</v>
      </c>
      <c r="U46" s="1">
        <v>2739230</v>
      </c>
      <c r="V46" s="1">
        <v>2755800</v>
      </c>
      <c r="W46" s="1">
        <v>2625140</v>
      </c>
      <c r="X46" s="1">
        <v>2569420</v>
      </c>
      <c r="Y46" s="1">
        <v>2602320</v>
      </c>
      <c r="Z46" s="1">
        <v>2657280</v>
      </c>
      <c r="AA46" s="1">
        <v>2700050</v>
      </c>
      <c r="AB46" s="1">
        <v>2749480</v>
      </c>
      <c r="AC46" s="1">
        <v>2814230</v>
      </c>
      <c r="AD46" s="1">
        <v>2893040</v>
      </c>
      <c r="AE46" s="1">
        <v>2915750</v>
      </c>
      <c r="AF46" s="2">
        <v>2.4353399647395815</v>
      </c>
      <c r="AG46" s="2">
        <v>2.4663609824919512</v>
      </c>
      <c r="AH46" s="2">
        <v>2.4711715266249286</v>
      </c>
      <c r="AI46" s="2">
        <v>2.4661474906287131</v>
      </c>
      <c r="AJ46" s="2">
        <v>2.5853980863235289</v>
      </c>
      <c r="AK46" s="2">
        <v>2.6402496552725161</v>
      </c>
      <c r="AL46" s="2">
        <v>2.627288449377938</v>
      </c>
      <c r="AM46" s="2">
        <v>2.7963509274466611</v>
      </c>
      <c r="AN46" s="2">
        <v>2.9831073811060898</v>
      </c>
      <c r="AO46" s="2">
        <v>3.0041997832369942</v>
      </c>
      <c r="AP46" s="7">
        <f>(L46/AA46)*100</f>
        <v>3.0834614173811596</v>
      </c>
      <c r="AQ46" s="2">
        <v>3.1525961272677017</v>
      </c>
      <c r="AR46" s="2">
        <v>3.1561030903657485</v>
      </c>
      <c r="AS46" s="2">
        <v>3.1192102425130659</v>
      </c>
      <c r="AT46" s="2">
        <v>3.2005487438909372</v>
      </c>
    </row>
    <row r="47" spans="1:46" x14ac:dyDescent="0.25">
      <c r="A47" t="s">
        <v>61</v>
      </c>
      <c r="B47" s="1">
        <v>365270</v>
      </c>
      <c r="C47" s="1">
        <v>384600</v>
      </c>
      <c r="D47" s="1">
        <v>389550</v>
      </c>
      <c r="E47" s="1">
        <v>408710</v>
      </c>
      <c r="F47" s="1">
        <v>441410</v>
      </c>
      <c r="G47" s="1">
        <v>463850</v>
      </c>
      <c r="H47" s="1">
        <v>470010</v>
      </c>
      <c r="I47" s="1">
        <v>451390</v>
      </c>
      <c r="J47" s="1">
        <v>469080</v>
      </c>
      <c r="K47" s="1">
        <v>493980</v>
      </c>
      <c r="L47" s="1">
        <v>514400</v>
      </c>
      <c r="M47" s="1">
        <v>541060</v>
      </c>
      <c r="N47" s="1">
        <v>563410</v>
      </c>
      <c r="O47" s="1">
        <v>566230</v>
      </c>
      <c r="P47" s="1">
        <v>567040</v>
      </c>
      <c r="Q47" s="1">
        <v>9248660</v>
      </c>
      <c r="R47" s="1">
        <v>9306600</v>
      </c>
      <c r="S47" s="1">
        <v>9424510</v>
      </c>
      <c r="T47" s="1">
        <v>9760960</v>
      </c>
      <c r="U47" s="1">
        <v>10061750</v>
      </c>
      <c r="V47" s="1">
        <v>10391420</v>
      </c>
      <c r="W47" s="1">
        <v>10289240</v>
      </c>
      <c r="X47" s="1">
        <v>10089870</v>
      </c>
      <c r="Y47" s="1">
        <v>10304370</v>
      </c>
      <c r="Z47" s="1">
        <v>10579400</v>
      </c>
      <c r="AA47" s="1">
        <v>10913950</v>
      </c>
      <c r="AB47" s="1">
        <v>11228940</v>
      </c>
      <c r="AC47" s="1">
        <v>11572540</v>
      </c>
      <c r="AD47" s="1">
        <v>11745250</v>
      </c>
      <c r="AE47" s="1">
        <v>11890880</v>
      </c>
      <c r="AF47" s="2">
        <v>3.9494369995220926</v>
      </c>
      <c r="AG47" s="2">
        <v>4.1325510927728706</v>
      </c>
      <c r="AH47" s="2">
        <v>4.1333713901306277</v>
      </c>
      <c r="AI47" s="2">
        <v>4.1871906042028648</v>
      </c>
      <c r="AJ47" s="2">
        <v>4.3870102119412628</v>
      </c>
      <c r="AK47" s="2">
        <v>4.4637787713325032</v>
      </c>
      <c r="AL47" s="2">
        <v>4.56797586605036</v>
      </c>
      <c r="AM47" s="2">
        <v>4.4736949038986626</v>
      </c>
      <c r="AN47" s="2">
        <v>4.5522433685902195</v>
      </c>
      <c r="AO47" s="2">
        <v>4.6692629071591965</v>
      </c>
      <c r="AP47" s="2">
        <v>4.7132339803645795</v>
      </c>
      <c r="AQ47" s="2">
        <v>4.8184423462944856</v>
      </c>
      <c r="AR47" s="2">
        <v>4.86850769148346</v>
      </c>
      <c r="AS47" s="2">
        <v>4.820927609033439</v>
      </c>
      <c r="AT47" s="2">
        <v>4.7686966818267447</v>
      </c>
    </row>
    <row r="48" spans="1:46" x14ac:dyDescent="0.25">
      <c r="A48" t="s">
        <v>62</v>
      </c>
      <c r="B48" s="1">
        <v>45570</v>
      </c>
      <c r="C48" s="1">
        <v>45250</v>
      </c>
      <c r="D48" s="1">
        <v>45110</v>
      </c>
      <c r="E48" s="1">
        <v>49690</v>
      </c>
      <c r="F48" s="1">
        <v>51340</v>
      </c>
      <c r="G48" s="1">
        <v>52570</v>
      </c>
      <c r="H48" s="1">
        <v>51270</v>
      </c>
      <c r="I48" s="1">
        <v>50830</v>
      </c>
      <c r="J48" s="1">
        <v>51350</v>
      </c>
      <c r="K48" s="1">
        <v>54720</v>
      </c>
      <c r="L48" s="1">
        <v>57980</v>
      </c>
      <c r="M48" s="1">
        <v>62810</v>
      </c>
      <c r="N48" s="1">
        <v>64670</v>
      </c>
      <c r="O48" s="1">
        <v>68630</v>
      </c>
      <c r="P48" s="1">
        <v>73320</v>
      </c>
      <c r="Q48" s="1">
        <v>1043500</v>
      </c>
      <c r="R48" s="1">
        <v>1077210</v>
      </c>
      <c r="S48" s="1">
        <v>1099230</v>
      </c>
      <c r="T48" s="1">
        <v>1151020</v>
      </c>
      <c r="U48" s="1">
        <v>1206180</v>
      </c>
      <c r="V48" s="1">
        <v>1230320</v>
      </c>
      <c r="W48" s="1">
        <v>1185770</v>
      </c>
      <c r="X48" s="1">
        <v>1148520</v>
      </c>
      <c r="Y48" s="1">
        <v>1165980</v>
      </c>
      <c r="Z48" s="1">
        <v>1200850</v>
      </c>
      <c r="AA48" s="1">
        <v>1242690</v>
      </c>
      <c r="AB48" s="1">
        <v>1280660</v>
      </c>
      <c r="AC48" s="1">
        <v>1324460</v>
      </c>
      <c r="AD48" s="1">
        <v>1374900</v>
      </c>
      <c r="AE48" s="1">
        <v>1410670</v>
      </c>
      <c r="AF48" s="2">
        <v>4.3670340201245805</v>
      </c>
      <c r="AG48" s="2">
        <v>4.2006665367012932</v>
      </c>
      <c r="AH48" s="2">
        <v>4.1037817381257788</v>
      </c>
      <c r="AI48" s="2">
        <v>4.3170405379576371</v>
      </c>
      <c r="AJ48" s="2">
        <v>4.2564128073753507</v>
      </c>
      <c r="AK48" s="2">
        <v>4.2728720983158848</v>
      </c>
      <c r="AL48" s="2">
        <v>4.3237727383894011</v>
      </c>
      <c r="AM48" s="2">
        <v>4.4256956779159262</v>
      </c>
      <c r="AN48" s="2">
        <v>4.4040206521552685</v>
      </c>
      <c r="AO48" s="2">
        <v>4.556772286297206</v>
      </c>
      <c r="AP48" s="2">
        <v>4.6656849254439958</v>
      </c>
      <c r="AQ48" s="2">
        <v>4.9045023659675477</v>
      </c>
      <c r="AR48" s="2">
        <v>4.88274466575057</v>
      </c>
      <c r="AS48" s="2">
        <v>4.9916357553276596</v>
      </c>
      <c r="AT48" s="2">
        <v>5.197530251582581</v>
      </c>
    </row>
    <row r="49" spans="1:46" x14ac:dyDescent="0.25">
      <c r="A49" t="s">
        <v>63</v>
      </c>
      <c r="B49" s="1">
        <v>11420</v>
      </c>
      <c r="C49" s="1">
        <v>12510</v>
      </c>
      <c r="D49" s="1">
        <v>12770</v>
      </c>
      <c r="E49" s="1">
        <v>12780</v>
      </c>
      <c r="F49" s="1">
        <v>12760</v>
      </c>
      <c r="G49" s="1">
        <v>12360</v>
      </c>
      <c r="H49" s="1">
        <v>12780</v>
      </c>
      <c r="I49" s="1">
        <v>12670</v>
      </c>
      <c r="J49" s="1">
        <v>13100</v>
      </c>
      <c r="K49" s="1">
        <v>12870</v>
      </c>
      <c r="L49" s="1">
        <v>12920</v>
      </c>
      <c r="M49" s="1">
        <v>13280</v>
      </c>
      <c r="N49" s="1">
        <v>13710</v>
      </c>
      <c r="O49" s="1">
        <v>13390</v>
      </c>
      <c r="P49" s="1">
        <v>13160</v>
      </c>
      <c r="Q49" s="1">
        <v>291400</v>
      </c>
      <c r="R49" s="1">
        <v>296260</v>
      </c>
      <c r="S49" s="1">
        <v>297650</v>
      </c>
      <c r="T49" s="1">
        <v>299610</v>
      </c>
      <c r="U49" s="1">
        <v>301140</v>
      </c>
      <c r="V49" s="1">
        <v>301130</v>
      </c>
      <c r="W49" s="1">
        <v>294120</v>
      </c>
      <c r="X49" s="1">
        <v>286990</v>
      </c>
      <c r="Y49" s="1">
        <v>290830</v>
      </c>
      <c r="Z49" s="1">
        <v>294090</v>
      </c>
      <c r="AA49" s="1">
        <v>298290</v>
      </c>
      <c r="AB49" s="1">
        <v>301050</v>
      </c>
      <c r="AC49" s="1">
        <v>303550</v>
      </c>
      <c r="AD49" s="1">
        <v>304670</v>
      </c>
      <c r="AE49" s="1">
        <v>305110</v>
      </c>
      <c r="AF49" s="2">
        <v>3.9190116678105693</v>
      </c>
      <c r="AG49" s="2">
        <v>4.2226422736785256</v>
      </c>
      <c r="AH49" s="2">
        <v>4.2902738115236021</v>
      </c>
      <c r="AI49" s="2">
        <v>4.2655452087714023</v>
      </c>
      <c r="AJ49" s="2">
        <v>4.237231852294614</v>
      </c>
      <c r="AK49" s="2">
        <v>4.1045395676285992</v>
      </c>
      <c r="AL49" s="2">
        <v>4.3451652386780903</v>
      </c>
      <c r="AM49" s="2">
        <v>4.414787971706331</v>
      </c>
      <c r="AN49" s="2">
        <v>4.5043496200529516</v>
      </c>
      <c r="AO49" s="2">
        <v>4.3762113638682036</v>
      </c>
      <c r="AP49" s="2">
        <v>4.3313553924033661</v>
      </c>
      <c r="AQ49" s="2">
        <v>4.4112273708686267</v>
      </c>
      <c r="AR49" s="2">
        <v>4.5165541097018611</v>
      </c>
      <c r="AS49" s="2">
        <v>4.3949190927889186</v>
      </c>
      <c r="AT49" s="2">
        <v>4.3131985185670736</v>
      </c>
    </row>
    <row r="50" spans="1:46" x14ac:dyDescent="0.25">
      <c r="A50" t="s">
        <v>64</v>
      </c>
      <c r="B50" s="1">
        <v>209280</v>
      </c>
      <c r="C50" s="1">
        <v>233590</v>
      </c>
      <c r="D50" s="1">
        <v>236650</v>
      </c>
      <c r="E50" s="1">
        <v>251720</v>
      </c>
      <c r="F50" s="1">
        <v>254710</v>
      </c>
      <c r="G50" s="1">
        <v>259280</v>
      </c>
      <c r="H50" s="1">
        <v>264090</v>
      </c>
      <c r="I50" s="1">
        <v>255800</v>
      </c>
      <c r="J50" s="1">
        <v>267620</v>
      </c>
      <c r="K50" s="1">
        <v>274280</v>
      </c>
      <c r="L50" s="1">
        <v>276230</v>
      </c>
      <c r="M50" s="1">
        <v>272410</v>
      </c>
      <c r="N50" s="1">
        <v>270990</v>
      </c>
      <c r="O50" s="1">
        <v>275350</v>
      </c>
      <c r="P50" s="1">
        <v>282830</v>
      </c>
      <c r="Q50" s="1">
        <v>3412070</v>
      </c>
      <c r="R50" s="1">
        <v>3494250</v>
      </c>
      <c r="S50" s="1">
        <v>3535500</v>
      </c>
      <c r="T50" s="1">
        <v>3608430</v>
      </c>
      <c r="U50" s="1">
        <v>3645330</v>
      </c>
      <c r="V50" s="1">
        <v>3670980</v>
      </c>
      <c r="W50" s="1">
        <v>3589520</v>
      </c>
      <c r="X50" s="1">
        <v>3527350</v>
      </c>
      <c r="Y50" s="1">
        <v>3553360</v>
      </c>
      <c r="Z50" s="1">
        <v>3597100</v>
      </c>
      <c r="AA50" s="1">
        <v>3631440</v>
      </c>
      <c r="AB50" s="1">
        <v>3648490</v>
      </c>
      <c r="AC50" s="1">
        <v>3682450</v>
      </c>
      <c r="AD50" s="1">
        <v>3760550</v>
      </c>
      <c r="AE50" s="1">
        <v>3789910</v>
      </c>
      <c r="AF50" s="2">
        <v>6.1335201212167396</v>
      </c>
      <c r="AG50" s="2">
        <v>6.68498247120269</v>
      </c>
      <c r="AH50" s="2">
        <v>6.6935369820393147</v>
      </c>
      <c r="AI50" s="2">
        <v>6.9758870201167822</v>
      </c>
      <c r="AJ50" s="2">
        <v>6.9872960747037984</v>
      </c>
      <c r="AK50" s="2">
        <v>7.0629641131251057</v>
      </c>
      <c r="AL50" s="2">
        <v>7.3572511087833465</v>
      </c>
      <c r="AM50" s="2">
        <v>7.2519029866613751</v>
      </c>
      <c r="AN50" s="2">
        <v>7.5314631785127322</v>
      </c>
      <c r="AO50" s="2">
        <v>7.6250312751939067</v>
      </c>
      <c r="AP50" s="2">
        <v>7.6066243693961626</v>
      </c>
      <c r="AQ50" s="2">
        <v>7.4663765009634115</v>
      </c>
      <c r="AR50" s="2">
        <v>7.3589593884506241</v>
      </c>
      <c r="AS50" s="2">
        <v>7.32206725080108</v>
      </c>
      <c r="AT50" s="2">
        <v>7.4627101962843447</v>
      </c>
    </row>
    <row r="51" spans="1:46" x14ac:dyDescent="0.25">
      <c r="A51" t="s">
        <v>65</v>
      </c>
      <c r="B51" s="1">
        <v>150230</v>
      </c>
      <c r="C51" s="1">
        <v>156780</v>
      </c>
      <c r="D51" s="1">
        <v>160960</v>
      </c>
      <c r="E51" s="1">
        <v>171780</v>
      </c>
      <c r="F51" s="1">
        <v>183900</v>
      </c>
      <c r="G51">
        <f>(F51+H51)/2</f>
        <v>190375</v>
      </c>
      <c r="H51" s="1">
        <v>196850</v>
      </c>
      <c r="I51" s="1">
        <v>186210</v>
      </c>
      <c r="J51" s="1">
        <v>196760</v>
      </c>
      <c r="K51">
        <f>(J51+L51)/2</f>
        <v>203235</v>
      </c>
      <c r="L51" s="1">
        <v>209710</v>
      </c>
      <c r="M51" s="1">
        <v>208630</v>
      </c>
      <c r="N51" s="1">
        <v>219130</v>
      </c>
      <c r="O51" s="1">
        <v>227910</v>
      </c>
      <c r="P51" s="1">
        <v>235070</v>
      </c>
      <c r="Q51" s="1">
        <v>2560190</v>
      </c>
      <c r="R51" s="1">
        <v>2614640</v>
      </c>
      <c r="S51" s="1">
        <v>2653320</v>
      </c>
      <c r="T51" s="1">
        <v>2736910</v>
      </c>
      <c r="U51" s="1">
        <v>2811700</v>
      </c>
      <c r="V51" s="1">
        <v>2868910</v>
      </c>
      <c r="W51" s="1">
        <v>2789670</v>
      </c>
      <c r="X51" s="1">
        <v>2693220</v>
      </c>
      <c r="Y51" s="1">
        <v>2720660</v>
      </c>
      <c r="Z51" s="1">
        <v>2764080</v>
      </c>
      <c r="AA51" s="1">
        <v>2827200</v>
      </c>
      <c r="AB51" s="1">
        <v>2898350</v>
      </c>
      <c r="AC51" s="1">
        <v>2983930</v>
      </c>
      <c r="AD51" s="1">
        <v>3067110</v>
      </c>
      <c r="AE51" s="1">
        <v>3186610</v>
      </c>
      <c r="AF51" s="2">
        <v>5.8679238650256424</v>
      </c>
      <c r="AG51" s="2">
        <v>5.996236575589756</v>
      </c>
      <c r="AH51" s="2">
        <v>6.0663621425233298</v>
      </c>
      <c r="AI51" s="2">
        <v>6.2764212195505156</v>
      </c>
      <c r="AJ51" s="2">
        <v>6.5405270832592386</v>
      </c>
      <c r="AK51" s="7">
        <f>(G51/V51)*100</f>
        <v>6.6357954763307321</v>
      </c>
      <c r="AL51" s="2">
        <v>7.0563901823513175</v>
      </c>
      <c r="AM51" s="2">
        <v>6.9140285606077487</v>
      </c>
      <c r="AN51" s="2">
        <v>7.2320686892151169</v>
      </c>
      <c r="AO51" t="s">
        <v>22</v>
      </c>
      <c r="AP51" s="2">
        <v>7.4175863044708548</v>
      </c>
      <c r="AQ51" s="2">
        <v>7.1982334776683281</v>
      </c>
      <c r="AR51" s="2">
        <v>7.3436709306183454</v>
      </c>
      <c r="AS51" s="2">
        <v>7.4307735946868556</v>
      </c>
      <c r="AT51" s="2">
        <v>7.3768048176588916</v>
      </c>
    </row>
    <row r="52" spans="1:46" x14ac:dyDescent="0.25">
      <c r="A52" t="s">
        <v>66</v>
      </c>
      <c r="B52" s="1">
        <v>16220</v>
      </c>
      <c r="C52" s="1">
        <v>15990</v>
      </c>
      <c r="D52" s="1">
        <v>16040</v>
      </c>
      <c r="E52" s="1">
        <v>17150</v>
      </c>
      <c r="F52" s="1">
        <v>16560</v>
      </c>
      <c r="G52" s="1">
        <v>17000</v>
      </c>
      <c r="H52" s="1">
        <v>16350</v>
      </c>
      <c r="I52" s="1">
        <v>17070</v>
      </c>
      <c r="J52" s="1">
        <v>18300</v>
      </c>
      <c r="K52" s="1">
        <v>19900</v>
      </c>
      <c r="L52" s="1">
        <v>19490</v>
      </c>
      <c r="M52" s="1">
        <v>20110</v>
      </c>
      <c r="N52" s="1">
        <v>20490</v>
      </c>
      <c r="O52" s="1">
        <v>20510</v>
      </c>
      <c r="P52" s="1">
        <v>20830</v>
      </c>
      <c r="Q52" s="1">
        <v>680200</v>
      </c>
      <c r="R52" s="1">
        <v>692840</v>
      </c>
      <c r="S52" s="1">
        <v>697390</v>
      </c>
      <c r="T52" s="1">
        <v>710560</v>
      </c>
      <c r="U52" s="1">
        <v>713230</v>
      </c>
      <c r="V52" s="1">
        <v>717740</v>
      </c>
      <c r="W52" s="1">
        <v>704310</v>
      </c>
      <c r="X52" s="1">
        <v>688170</v>
      </c>
      <c r="Y52" s="1">
        <v>700250</v>
      </c>
      <c r="Z52" s="1">
        <v>710540</v>
      </c>
      <c r="AA52" s="1">
        <v>709430</v>
      </c>
      <c r="AB52" s="1">
        <v>707720</v>
      </c>
      <c r="AC52" s="1">
        <v>707000</v>
      </c>
      <c r="AD52" s="1">
        <v>697440</v>
      </c>
      <c r="AE52" s="1">
        <v>688530</v>
      </c>
      <c r="AF52" s="2">
        <v>2.3845927668332845</v>
      </c>
      <c r="AG52" s="2">
        <v>2.3078921540326771</v>
      </c>
      <c r="AH52" s="2">
        <v>2.3000043017536815</v>
      </c>
      <c r="AI52" s="2">
        <v>2.4135892816933122</v>
      </c>
      <c r="AJ52" s="2">
        <v>2.3218316672041275</v>
      </c>
      <c r="AK52" s="2">
        <v>2.3685457129322596</v>
      </c>
      <c r="AL52" s="2">
        <v>2.3214209651999829</v>
      </c>
      <c r="AM52" s="2">
        <v>2.4804917389598504</v>
      </c>
      <c r="AN52" s="2">
        <v>2.6133523741520883</v>
      </c>
      <c r="AO52" s="2">
        <v>2.800686801587525</v>
      </c>
      <c r="AP52" s="2">
        <v>2.7472759821264958</v>
      </c>
      <c r="AQ52" s="2">
        <v>2.8415192448991129</v>
      </c>
      <c r="AR52" s="2">
        <v>2.8981612446958982</v>
      </c>
      <c r="AS52" s="2">
        <v>2.9407547602661159</v>
      </c>
      <c r="AT52" s="2">
        <v>3.0252857537071733</v>
      </c>
    </row>
    <row r="53" spans="1:46" x14ac:dyDescent="0.25">
      <c r="A53" t="s">
        <v>67</v>
      </c>
      <c r="B53" s="1">
        <v>93320</v>
      </c>
      <c r="C53" s="1">
        <v>93760</v>
      </c>
      <c r="D53" s="1">
        <v>93590</v>
      </c>
      <c r="E53" s="1">
        <v>96860</v>
      </c>
      <c r="F53" s="1">
        <v>99380</v>
      </c>
      <c r="G53" s="1">
        <v>101680</v>
      </c>
      <c r="H53" s="1">
        <v>100850</v>
      </c>
      <c r="I53" s="1">
        <v>99240</v>
      </c>
      <c r="J53" s="1">
        <v>102320</v>
      </c>
      <c r="K53" s="1">
        <v>103030</v>
      </c>
      <c r="L53" s="1">
        <v>106210</v>
      </c>
      <c r="M53" s="1">
        <v>112540</v>
      </c>
      <c r="N53" s="1">
        <v>117720</v>
      </c>
      <c r="O53" s="1">
        <v>124000</v>
      </c>
      <c r="P53" s="1">
        <v>125610</v>
      </c>
      <c r="Q53" s="1">
        <v>2687400</v>
      </c>
      <c r="R53" s="1">
        <v>2717970</v>
      </c>
      <c r="S53" s="1">
        <v>2727430</v>
      </c>
      <c r="T53" s="1">
        <v>2744210</v>
      </c>
      <c r="U53" s="1">
        <v>2768830</v>
      </c>
      <c r="V53" s="1">
        <v>2776690</v>
      </c>
      <c r="W53" s="1">
        <v>2689710</v>
      </c>
      <c r="X53" s="1">
        <v>2608740</v>
      </c>
      <c r="Y53" s="1">
        <v>2645180</v>
      </c>
      <c r="Z53" s="1">
        <v>2673280</v>
      </c>
      <c r="AA53" s="1">
        <v>2704840</v>
      </c>
      <c r="AB53" s="1">
        <v>2727860</v>
      </c>
      <c r="AC53" s="1">
        <v>2771600</v>
      </c>
      <c r="AD53" s="1">
        <v>2805010</v>
      </c>
      <c r="AE53" s="1">
        <v>2825170</v>
      </c>
      <c r="AF53" s="2">
        <v>3.4725013023740416</v>
      </c>
      <c r="AG53" s="2">
        <v>3.44963336607836</v>
      </c>
      <c r="AH53" s="2">
        <v>3.4314354538888256</v>
      </c>
      <c r="AI53" s="2">
        <v>3.5296132584605409</v>
      </c>
      <c r="AJ53" s="2">
        <v>3.5892416652521102</v>
      </c>
      <c r="AK53" s="2">
        <v>3.6619140055245634</v>
      </c>
      <c r="AL53" s="2">
        <v>3.7494748504485615</v>
      </c>
      <c r="AM53" s="2">
        <v>3.8041353296993949</v>
      </c>
      <c r="AN53" s="2">
        <v>3.8681677617402217</v>
      </c>
      <c r="AO53" s="2">
        <v>3.8540669140531483</v>
      </c>
      <c r="AP53" s="2">
        <v>3.926664793481315</v>
      </c>
      <c r="AQ53" s="2">
        <v>4.1255782921410926</v>
      </c>
      <c r="AR53" s="2">
        <v>4.2473661423004767</v>
      </c>
      <c r="AS53" s="2">
        <v>4.4206616019194227</v>
      </c>
      <c r="AT53" s="2">
        <v>4.4461041282471498</v>
      </c>
    </row>
    <row r="54" spans="1:46" x14ac:dyDescent="0.25">
      <c r="A54" t="s">
        <v>68</v>
      </c>
      <c r="B54" s="1">
        <v>6130</v>
      </c>
      <c r="C54" s="1">
        <v>6960</v>
      </c>
      <c r="D54" s="1">
        <v>7350</v>
      </c>
      <c r="E54" s="1">
        <v>7640</v>
      </c>
      <c r="F54" s="1">
        <v>8110</v>
      </c>
      <c r="G54" s="1">
        <v>8850</v>
      </c>
      <c r="H54" s="1">
        <v>8920</v>
      </c>
      <c r="I54" s="1">
        <v>8260</v>
      </c>
      <c r="J54" s="1">
        <v>8440</v>
      </c>
      <c r="K54" s="1">
        <v>8710</v>
      </c>
      <c r="L54">
        <f>(K54+M54)/2</f>
        <v>8880</v>
      </c>
      <c r="M54" s="1">
        <v>9050</v>
      </c>
      <c r="N54" s="1">
        <v>8980</v>
      </c>
      <c r="O54" s="1">
        <v>8460</v>
      </c>
      <c r="P54" s="1">
        <v>7960</v>
      </c>
      <c r="Q54" s="1">
        <v>240730</v>
      </c>
      <c r="R54" s="1">
        <v>246670</v>
      </c>
      <c r="S54" s="1">
        <v>251590</v>
      </c>
      <c r="T54" s="1">
        <v>262260</v>
      </c>
      <c r="U54" s="1">
        <v>273170</v>
      </c>
      <c r="V54" s="1">
        <v>283980</v>
      </c>
      <c r="W54" s="1">
        <v>282450</v>
      </c>
      <c r="X54" s="1">
        <v>269910</v>
      </c>
      <c r="Y54" s="1">
        <v>272570</v>
      </c>
      <c r="Z54" s="1">
        <v>278040</v>
      </c>
      <c r="AA54" s="1">
        <v>278910</v>
      </c>
      <c r="AB54" s="1">
        <v>282690</v>
      </c>
      <c r="AC54" s="1">
        <v>283830</v>
      </c>
      <c r="AD54" s="1">
        <v>276120</v>
      </c>
      <c r="AE54" s="1">
        <v>267980</v>
      </c>
      <c r="AF54" s="2">
        <v>2.5464213018734685</v>
      </c>
      <c r="AG54" s="2">
        <v>2.8215834921149714</v>
      </c>
      <c r="AH54" s="2">
        <v>2.9214197702611391</v>
      </c>
      <c r="AI54" s="2">
        <v>2.9131396324258372</v>
      </c>
      <c r="AJ54" s="2">
        <v>2.968847237983673</v>
      </c>
      <c r="AK54" s="2">
        <v>3.1164166490597931</v>
      </c>
      <c r="AL54" s="2">
        <v>3.15808107629669</v>
      </c>
      <c r="AM54" s="2">
        <v>3.060279352376718</v>
      </c>
      <c r="AN54" s="2">
        <v>3.0964522874857834</v>
      </c>
      <c r="AO54" s="2">
        <v>3.132642785210761</v>
      </c>
      <c r="AP54" s="7">
        <f>(L54/AA54)*100</f>
        <v>3.1838227385178013</v>
      </c>
      <c r="AQ54" s="2">
        <v>3.2013866779864868</v>
      </c>
      <c r="AR54" s="2">
        <v>3.1638656942536021</v>
      </c>
      <c r="AS54" s="2">
        <v>3.0638852672750976</v>
      </c>
      <c r="AT54" s="2">
        <v>2.970370923203224</v>
      </c>
    </row>
    <row r="56" spans="1:46" x14ac:dyDescent="0.25">
      <c r="A56" t="s">
        <v>69</v>
      </c>
      <c r="B56" s="1">
        <v>19940</v>
      </c>
      <c r="C56" s="1">
        <v>20600</v>
      </c>
      <c r="D56" s="1">
        <v>20950</v>
      </c>
      <c r="E56" s="1">
        <v>23850</v>
      </c>
      <c r="F56" s="1">
        <v>23630</v>
      </c>
      <c r="G56" s="1">
        <v>22970</v>
      </c>
      <c r="H56" s="1">
        <v>22760</v>
      </c>
      <c r="I56" s="1">
        <v>20850</v>
      </c>
      <c r="J56" s="1">
        <v>20990</v>
      </c>
      <c r="K56" s="1">
        <v>21750</v>
      </c>
      <c r="L56" s="1">
        <v>22790</v>
      </c>
      <c r="M56" s="1">
        <v>23320</v>
      </c>
      <c r="N56" s="1">
        <v>22930</v>
      </c>
      <c r="O56" s="1">
        <v>24190</v>
      </c>
      <c r="P56" s="1">
        <v>24610</v>
      </c>
      <c r="Q56" s="1">
        <v>962000</v>
      </c>
      <c r="R56" s="1">
        <v>1022610</v>
      </c>
      <c r="S56" s="1">
        <v>1026290</v>
      </c>
      <c r="T56" s="1">
        <v>1031650</v>
      </c>
      <c r="U56" t="s">
        <v>22</v>
      </c>
      <c r="V56" s="1">
        <v>999010</v>
      </c>
      <c r="W56" s="1">
        <v>962030</v>
      </c>
      <c r="X56" s="1">
        <v>950570</v>
      </c>
      <c r="Y56" s="1">
        <v>930940</v>
      </c>
      <c r="Z56" s="1">
        <v>942080</v>
      </c>
      <c r="AA56" s="1">
        <v>927460</v>
      </c>
      <c r="AB56" s="1">
        <v>902930</v>
      </c>
      <c r="AC56" s="1">
        <v>890760</v>
      </c>
      <c r="AD56" s="1">
        <v>883360</v>
      </c>
      <c r="AE56" s="1">
        <v>875780</v>
      </c>
      <c r="AF56" s="2">
        <v>2.0727650727650726</v>
      </c>
      <c r="AG56" s="2">
        <v>2.0144532128572963</v>
      </c>
      <c r="AH56" s="2">
        <v>2.0413333463251129</v>
      </c>
      <c r="AI56" s="2">
        <v>2.3118305626908349</v>
      </c>
      <c r="AJ56" t="s">
        <v>22</v>
      </c>
      <c r="AK56" s="2">
        <v>2.2992762835206855</v>
      </c>
      <c r="AL56" s="2">
        <v>2.3658305874037189</v>
      </c>
      <c r="AM56" s="2">
        <v>2.1934207896314843</v>
      </c>
      <c r="AN56" s="2">
        <v>2.2547102928223084</v>
      </c>
      <c r="AO56" s="2">
        <v>2.3087211277173911</v>
      </c>
      <c r="AP56" s="2">
        <v>2.4572488301382269</v>
      </c>
      <c r="AQ56" s="2">
        <v>2.5827029780824651</v>
      </c>
      <c r="AR56" s="2">
        <v>2.5742062957474516</v>
      </c>
      <c r="AS56" s="2">
        <v>2.7384078971200867</v>
      </c>
      <c r="AT56" s="2">
        <v>2.8100664550457877</v>
      </c>
    </row>
    <row r="58" spans="1:46" x14ac:dyDescent="0.25">
      <c r="A58" t="s">
        <v>70</v>
      </c>
    </row>
    <row r="59" spans="1:46" x14ac:dyDescent="0.25">
      <c r="A59" t="s">
        <v>71</v>
      </c>
    </row>
    <row r="60" spans="1:46" x14ac:dyDescent="0.25">
      <c r="A60" t="s">
        <v>72</v>
      </c>
    </row>
    <row r="61" spans="1:46" x14ac:dyDescent="0.25">
      <c r="A61" t="s">
        <v>73</v>
      </c>
    </row>
    <row r="62" spans="1:46" x14ac:dyDescent="0.25">
      <c r="A62" t="s">
        <v>74</v>
      </c>
    </row>
    <row r="63" spans="1:46" x14ac:dyDescent="0.25">
      <c r="A63" t="s">
        <v>75</v>
      </c>
    </row>
  </sheetData>
  <mergeCells count="4">
    <mergeCell ref="B1:P1"/>
    <mergeCell ref="Q1:AE1"/>
    <mergeCell ref="AF1:AT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B25" zoomScale="55" zoomScaleNormal="55" workbookViewId="0">
      <selection activeCell="J56" sqref="J51:K56"/>
    </sheetView>
  </sheetViews>
  <sheetFormatPr defaultRowHeight="15.75" x14ac:dyDescent="0.25"/>
  <cols>
    <col min="1" max="1" width="23.375" customWidth="1"/>
    <col min="2" max="2" width="10.375" bestFit="1" customWidth="1"/>
    <col min="3" max="6" width="10.375" customWidth="1"/>
    <col min="7" max="8" width="21.5" bestFit="1" customWidth="1"/>
    <col min="9" max="9" width="24.5" bestFit="1" customWidth="1"/>
    <col min="10" max="10" width="32.875" bestFit="1" customWidth="1"/>
    <col min="11" max="12" width="37.875" bestFit="1" customWidth="1"/>
    <col min="13" max="13" width="41" bestFit="1" customWidth="1"/>
    <col min="14" max="14" width="9" customWidth="1"/>
  </cols>
  <sheetData>
    <row r="1" spans="1:13" x14ac:dyDescent="0.25">
      <c r="A1" t="s">
        <v>0</v>
      </c>
      <c r="B1" t="s">
        <v>80</v>
      </c>
      <c r="C1" t="s">
        <v>76</v>
      </c>
      <c r="D1" t="s">
        <v>77</v>
      </c>
      <c r="E1" t="s">
        <v>78</v>
      </c>
      <c r="F1" t="s">
        <v>79</v>
      </c>
      <c r="G1" t="s">
        <v>81</v>
      </c>
      <c r="H1" t="s">
        <v>82</v>
      </c>
      <c r="I1" t="s">
        <v>83</v>
      </c>
      <c r="J1" t="s">
        <v>87</v>
      </c>
      <c r="K1" t="s">
        <v>84</v>
      </c>
      <c r="L1" t="s">
        <v>85</v>
      </c>
      <c r="M1" t="s">
        <v>86</v>
      </c>
    </row>
    <row r="2" spans="1:13" x14ac:dyDescent="0.25">
      <c r="A2" t="s">
        <v>20</v>
      </c>
      <c r="B2" s="1">
        <v>35690</v>
      </c>
      <c r="C2" s="2">
        <v>0.61535501873584675</v>
      </c>
      <c r="D2" s="2">
        <v>0.57449626744326054</v>
      </c>
      <c r="E2" s="2">
        <v>0.5827492875089052</v>
      </c>
      <c r="F2" s="2">
        <v>0.48989876240909225</v>
      </c>
      <c r="G2" s="6">
        <v>0.16405740378343117</v>
      </c>
      <c r="H2" s="6">
        <v>0.21767314909587171</v>
      </c>
      <c r="I2" s="6">
        <v>0.67244611059044046</v>
      </c>
      <c r="J2" s="2">
        <v>2.9738445001791471</v>
      </c>
      <c r="K2" s="2">
        <v>0.31377162147014159</v>
      </c>
      <c r="L2" s="2">
        <v>0.48160352403017415</v>
      </c>
      <c r="M2" s="2">
        <v>1.0662561602458323</v>
      </c>
    </row>
    <row r="3" spans="1:13" x14ac:dyDescent="0.25">
      <c r="A3" t="s">
        <v>52</v>
      </c>
      <c r="B3" s="1">
        <v>14010</v>
      </c>
      <c r="C3" s="2">
        <v>0.69575028635406755</v>
      </c>
      <c r="D3" s="2">
        <v>0.63933651974793781</v>
      </c>
      <c r="E3" s="2">
        <v>0.63067992870756562</v>
      </c>
      <c r="F3" s="2">
        <v>0.68811802008408673</v>
      </c>
      <c r="G3" s="6">
        <v>0.11900958466453675</v>
      </c>
      <c r="H3" s="6">
        <v>0.48253968253968255</v>
      </c>
      <c r="I3" s="6">
        <v>0.66192170818505336</v>
      </c>
      <c r="J3" s="2">
        <v>3.3623731010151916</v>
      </c>
      <c r="K3" s="2">
        <v>0.40207234202434217</v>
      </c>
      <c r="L3" s="2">
        <v>0.66514739031762327</v>
      </c>
      <c r="M3" s="2">
        <v>0.68295030526158396</v>
      </c>
    </row>
    <row r="4" spans="1:13" x14ac:dyDescent="0.25">
      <c r="A4" t="s">
        <v>62</v>
      </c>
      <c r="B4" s="1">
        <v>73320</v>
      </c>
      <c r="C4" s="2">
        <v>1.0754853944616336</v>
      </c>
      <c r="D4" s="2">
        <v>1.0076485483490707</v>
      </c>
      <c r="E4" s="2">
        <v>0.99910610359911778</v>
      </c>
      <c r="F4" s="2">
        <v>1.1215231908642427</v>
      </c>
      <c r="G4" s="6">
        <v>0.26457399103139012</v>
      </c>
      <c r="H4" s="6">
        <v>0.3947118128210006</v>
      </c>
      <c r="I4" s="6">
        <v>0.608953258722844</v>
      </c>
      <c r="J4" s="2">
        <v>5.197530251582581</v>
      </c>
      <c r="K4" s="2">
        <v>0.53184532613858515</v>
      </c>
      <c r="L4" s="2">
        <v>0.9246581532666962</v>
      </c>
      <c r="M4" s="2">
        <v>0.83049623145800044</v>
      </c>
    </row>
    <row r="5" spans="1:13" x14ac:dyDescent="0.25">
      <c r="A5" t="s">
        <v>65</v>
      </c>
      <c r="B5" s="1">
        <v>235070</v>
      </c>
      <c r="C5" s="2">
        <v>1.5264261014682228</v>
      </c>
      <c r="D5" s="2">
        <v>1.6019770283229602</v>
      </c>
      <c r="E5" s="2">
        <v>1.5516176496952838</v>
      </c>
      <c r="F5" s="2">
        <v>1.5069753673831601</v>
      </c>
      <c r="G5" s="6">
        <v>0.12092890181679462</v>
      </c>
      <c r="H5" s="6">
        <v>0.23477347340774787</v>
      </c>
      <c r="I5" s="6">
        <v>0.56473407441922385</v>
      </c>
      <c r="J5" s="2">
        <v>7.3768048176588916</v>
      </c>
      <c r="K5" s="2">
        <v>-4.0781486811963141E-2</v>
      </c>
      <c r="L5" s="2">
        <v>0.74100934132815954</v>
      </c>
      <c r="M5" s="2">
        <v>1.5088809526332492</v>
      </c>
    </row>
    <row r="6" spans="1:13" x14ac:dyDescent="0.25">
      <c r="A6" t="s">
        <v>51</v>
      </c>
      <c r="B6" s="1">
        <v>207220</v>
      </c>
      <c r="C6" s="2">
        <v>0.99754694577293279</v>
      </c>
      <c r="D6" s="2">
        <v>0.95185905956889127</v>
      </c>
      <c r="E6" s="2">
        <v>0.88433610622736047</v>
      </c>
      <c r="F6" s="2">
        <v>0.9187228075812971</v>
      </c>
      <c r="G6" s="6">
        <v>0.19119337778799725</v>
      </c>
      <c r="H6" s="6">
        <v>0.34838625715773036</v>
      </c>
      <c r="I6" s="6">
        <v>0.56463304137722747</v>
      </c>
      <c r="J6" s="2">
        <v>4.8208747926549247</v>
      </c>
      <c r="K6" s="2">
        <v>0.41351026793633938</v>
      </c>
      <c r="L6" s="2">
        <v>1.0388389706133929</v>
      </c>
      <c r="M6" s="2">
        <v>1.2435134073052514</v>
      </c>
    </row>
    <row r="7" spans="1:13" x14ac:dyDescent="0.25">
      <c r="A7" t="s">
        <v>59</v>
      </c>
      <c r="B7" s="1">
        <v>14260</v>
      </c>
      <c r="C7" s="2">
        <v>0.70343846193117276</v>
      </c>
      <c r="D7" s="2">
        <v>0.6843689604655343</v>
      </c>
      <c r="E7" s="2">
        <v>0.70095658887219503</v>
      </c>
      <c r="F7" s="2">
        <v>0.64385134858791471</v>
      </c>
      <c r="G7" s="6">
        <v>0.11667971808927173</v>
      </c>
      <c r="H7" s="6">
        <v>0.20134793597304129</v>
      </c>
      <c r="I7" s="6">
        <v>0.55846994535519123</v>
      </c>
      <c r="J7" s="2">
        <v>3.3995279757789589</v>
      </c>
      <c r="K7" s="2">
        <v>0.23071485386526369</v>
      </c>
      <c r="L7" s="2">
        <v>0.40175042249074799</v>
      </c>
      <c r="M7" s="2">
        <v>0.89247260136462359</v>
      </c>
    </row>
    <row r="8" spans="1:13" x14ac:dyDescent="0.25">
      <c r="A8" t="s">
        <v>61</v>
      </c>
      <c r="B8" s="1">
        <v>567040</v>
      </c>
      <c r="C8" s="2">
        <v>0.98675012624711644</v>
      </c>
      <c r="D8" s="2">
        <v>1.0179177236002341</v>
      </c>
      <c r="E8" s="2">
        <v>1.0437449361782349</v>
      </c>
      <c r="F8" s="2">
        <v>1.0142776917718994</v>
      </c>
      <c r="G8" s="6">
        <v>0.10233281493001556</v>
      </c>
      <c r="H8" s="6">
        <v>0.22246415867198449</v>
      </c>
      <c r="I8" s="6">
        <v>0.55238590631587592</v>
      </c>
      <c r="J8" s="2">
        <v>4.7686966818267447</v>
      </c>
      <c r="K8" s="2">
        <v>5.5462701462165143E-2</v>
      </c>
      <c r="L8" s="2">
        <v>0.30491791049424144</v>
      </c>
      <c r="M8" s="2">
        <v>0.81925968230465207</v>
      </c>
    </row>
    <row r="9" spans="1:13" x14ac:dyDescent="0.25">
      <c r="A9" t="s">
        <v>25</v>
      </c>
      <c r="B9" s="1">
        <v>26470</v>
      </c>
      <c r="C9" s="2">
        <v>1.2372621310654326</v>
      </c>
      <c r="D9" s="2">
        <v>1.1544188418950523</v>
      </c>
      <c r="E9" s="2">
        <v>1.2279395074192097</v>
      </c>
      <c r="F9" s="2">
        <v>1.1051380826669917</v>
      </c>
      <c r="G9" s="6">
        <v>0.20154334997730367</v>
      </c>
      <c r="H9" s="6">
        <v>0.18540080609046125</v>
      </c>
      <c r="I9" s="6">
        <v>0.52389176741508348</v>
      </c>
      <c r="J9" s="2">
        <v>5.9793534979330909</v>
      </c>
      <c r="K9" s="2">
        <v>0.63408247352390923</v>
      </c>
      <c r="L9" s="2">
        <v>0.72783072095230494</v>
      </c>
      <c r="M9" s="2">
        <v>1.6761204990479177</v>
      </c>
    </row>
    <row r="10" spans="1:13" x14ac:dyDescent="0.25">
      <c r="A10" t="s">
        <v>19</v>
      </c>
      <c r="B10" s="1">
        <v>140300</v>
      </c>
      <c r="C10" s="2">
        <v>1.0736196320335751</v>
      </c>
      <c r="D10" s="2">
        <v>1.076596661459942</v>
      </c>
      <c r="E10" s="2">
        <v>0.90504600969304971</v>
      </c>
      <c r="F10" s="2">
        <v>1.0397189273527849</v>
      </c>
      <c r="G10" s="6">
        <v>0.13686087026983226</v>
      </c>
      <c r="H10" s="6">
        <v>0.37414299706170423</v>
      </c>
      <c r="I10" s="6">
        <v>0.52301346070343036</v>
      </c>
      <c r="J10" s="2">
        <v>5.1885135260072852</v>
      </c>
      <c r="K10" s="2">
        <v>0.20358021529418213</v>
      </c>
      <c r="L10" s="2">
        <v>1.3179077629368825</v>
      </c>
      <c r="M10" s="2">
        <v>1.1400123767638517</v>
      </c>
    </row>
    <row r="11" spans="1:13" x14ac:dyDescent="0.25">
      <c r="A11" t="s">
        <v>55</v>
      </c>
      <c r="B11" s="1">
        <v>92790</v>
      </c>
      <c r="C11" s="2">
        <v>1.0487455576528149</v>
      </c>
      <c r="D11" s="2">
        <v>1.0406802743962773</v>
      </c>
      <c r="E11" s="2">
        <v>0.95996736616701239</v>
      </c>
      <c r="F11" s="2">
        <v>1.0230858429402006</v>
      </c>
      <c r="G11" s="6">
        <v>0.17396255060728744</v>
      </c>
      <c r="H11" s="6">
        <v>0.32424718139003855</v>
      </c>
      <c r="I11" s="6">
        <v>0.51543361097501228</v>
      </c>
      <c r="J11" s="2">
        <v>5.0683038469731647</v>
      </c>
      <c r="K11" s="2">
        <v>0.24967310869358172</v>
      </c>
      <c r="L11" s="2">
        <v>0.96281619214583269</v>
      </c>
      <c r="M11" s="2">
        <v>1.0845692991527356</v>
      </c>
    </row>
    <row r="12" spans="1:13" x14ac:dyDescent="0.25">
      <c r="A12" t="s">
        <v>58</v>
      </c>
      <c r="B12" s="1">
        <v>72970</v>
      </c>
      <c r="C12" s="2">
        <v>0.75140221635146998</v>
      </c>
      <c r="D12" s="2">
        <v>0.77039262632687966</v>
      </c>
      <c r="E12" s="2">
        <v>0.71369819602608331</v>
      </c>
      <c r="F12" s="2">
        <v>0.70952348570003299</v>
      </c>
      <c r="G12" s="6">
        <v>0.12020264046668713</v>
      </c>
      <c r="H12" s="6">
        <v>0.26311234204604467</v>
      </c>
      <c r="I12" s="6">
        <v>0.49712761592121463</v>
      </c>
      <c r="J12" s="2">
        <v>3.6313238382451005</v>
      </c>
      <c r="K12" s="2">
        <v>6.4197910047610662E-2</v>
      </c>
      <c r="L12" s="2">
        <v>0.5790543170873832</v>
      </c>
      <c r="M12" s="2">
        <v>0.86855154305812876</v>
      </c>
    </row>
    <row r="13" spans="1:13" x14ac:dyDescent="0.25">
      <c r="A13" t="s">
        <v>44</v>
      </c>
      <c r="B13" s="1">
        <v>17070</v>
      </c>
      <c r="C13" s="2">
        <v>0.7666287361706271</v>
      </c>
      <c r="D13" s="2">
        <v>0.76578871327303155</v>
      </c>
      <c r="E13" s="2">
        <v>0.72265843845150146</v>
      </c>
      <c r="F13" s="2">
        <v>0.74478003413267468</v>
      </c>
      <c r="G13" s="6">
        <v>9.6339113680154145E-2</v>
      </c>
      <c r="H13" s="6">
        <v>0.24371584699453552</v>
      </c>
      <c r="I13" s="6">
        <v>0.49082969432314411</v>
      </c>
      <c r="J13" s="2">
        <v>3.7049094934236226</v>
      </c>
      <c r="K13" s="2">
        <v>0.15910092609425197</v>
      </c>
      <c r="L13" s="2">
        <v>0.61431974810172818</v>
      </c>
      <c r="M13" s="2">
        <v>0.80485377182897189</v>
      </c>
    </row>
    <row r="14" spans="1:13" x14ac:dyDescent="0.25">
      <c r="A14" t="s">
        <v>33</v>
      </c>
      <c r="B14" s="1">
        <v>55050</v>
      </c>
      <c r="C14" s="2">
        <v>0.74186743412955281</v>
      </c>
      <c r="D14" s="2">
        <v>0.7592835386650032</v>
      </c>
      <c r="E14" s="2">
        <v>0.71862490310475324</v>
      </c>
      <c r="F14" s="2">
        <v>0.67819337540637759</v>
      </c>
      <c r="G14" s="6">
        <v>4.9771167048054919E-2</v>
      </c>
      <c r="H14" s="6">
        <v>0.19207449112169769</v>
      </c>
      <c r="I14" s="6">
        <v>0.47508038585209006</v>
      </c>
      <c r="J14" s="2">
        <v>3.5852448126294401</v>
      </c>
      <c r="K14" s="2">
        <v>6.9556960658402112E-2</v>
      </c>
      <c r="L14" s="2">
        <v>0.51190526784040769</v>
      </c>
      <c r="M14" s="2">
        <v>0.94446701440977154</v>
      </c>
    </row>
    <row r="15" spans="1:13" x14ac:dyDescent="0.25">
      <c r="A15" t="s">
        <v>60</v>
      </c>
      <c r="B15" s="1">
        <v>93320</v>
      </c>
      <c r="C15" s="2">
        <v>0.66226520322207683</v>
      </c>
      <c r="D15" s="2">
        <v>0.66593554231886343</v>
      </c>
      <c r="E15" s="2">
        <v>0.61735747874314761</v>
      </c>
      <c r="F15" s="2">
        <v>0.62543370065526327</v>
      </c>
      <c r="G15" s="6">
        <v>0.12089364002162033</v>
      </c>
      <c r="H15" s="6">
        <v>0.28257284222100054</v>
      </c>
      <c r="I15" s="6">
        <v>0.46545226130653267</v>
      </c>
      <c r="J15" s="2">
        <v>3.2005487438909372</v>
      </c>
      <c r="K15" s="2">
        <v>0.1170873265097776</v>
      </c>
      <c r="L15" s="2">
        <v>0.56029908861842115</v>
      </c>
      <c r="M15" s="2">
        <v>0.76520877915135577</v>
      </c>
    </row>
    <row r="16" spans="1:13" x14ac:dyDescent="0.25">
      <c r="A16" t="s">
        <v>23</v>
      </c>
      <c r="B16" s="1">
        <v>180660</v>
      </c>
      <c r="C16" s="2">
        <v>1.4629436629388164</v>
      </c>
      <c r="D16" s="2">
        <v>1.4493994937467625</v>
      </c>
      <c r="E16" s="2">
        <v>1.4929305149001824</v>
      </c>
      <c r="F16" s="2">
        <v>1.5198488451523466</v>
      </c>
      <c r="G16" s="6">
        <v>0.17296455005843397</v>
      </c>
      <c r="H16" s="6">
        <v>0.22897959183673469</v>
      </c>
      <c r="I16" s="6">
        <v>0.45529241179313679</v>
      </c>
      <c r="J16" s="2">
        <v>7.0700113489609837</v>
      </c>
      <c r="K16" s="2">
        <v>0.35890023784987335</v>
      </c>
      <c r="L16" s="2">
        <v>0.68520284978188783</v>
      </c>
      <c r="M16" s="2">
        <v>1.1519601964808279</v>
      </c>
    </row>
    <row r="17" spans="1:13" x14ac:dyDescent="0.25">
      <c r="A17" t="s">
        <v>50</v>
      </c>
      <c r="B17" s="1">
        <v>392570</v>
      </c>
      <c r="C17" s="2">
        <v>0.88219668177386079</v>
      </c>
      <c r="D17" s="2">
        <v>0.83460395380130359</v>
      </c>
      <c r="E17" s="2">
        <v>0.88429524213845867</v>
      </c>
      <c r="F17" s="2">
        <v>0.84950447449635735</v>
      </c>
      <c r="G17" s="6">
        <v>0.17638068982050284</v>
      </c>
      <c r="H17" s="6">
        <v>0.2023215215460476</v>
      </c>
      <c r="I17" s="6">
        <v>0.44094112465129937</v>
      </c>
      <c r="J17" s="2">
        <v>4.263418141220499</v>
      </c>
      <c r="K17" s="2">
        <v>0.39897642456579829</v>
      </c>
      <c r="L17" s="2">
        <v>0.48155708242449524</v>
      </c>
      <c r="M17" s="2">
        <v>0.95558200319568165</v>
      </c>
    </row>
    <row r="18" spans="1:13" x14ac:dyDescent="0.25">
      <c r="A18" t="s">
        <v>56</v>
      </c>
      <c r="B18" s="1">
        <v>267350</v>
      </c>
      <c r="C18" s="2">
        <v>0.95683903999256814</v>
      </c>
      <c r="D18" s="2">
        <v>0.93761798583850609</v>
      </c>
      <c r="E18" s="2">
        <v>0.93105236411644587</v>
      </c>
      <c r="F18" s="2">
        <v>0.86732807046474447</v>
      </c>
      <c r="G18" s="6">
        <v>9.6370719704736513E-2</v>
      </c>
      <c r="H18" s="6">
        <v>0.17687194611964607</v>
      </c>
      <c r="I18" s="6">
        <v>0.44077387367967236</v>
      </c>
      <c r="J18" s="2">
        <v>4.6241444857055383</v>
      </c>
      <c r="K18" s="2">
        <v>0.28271997860009446</v>
      </c>
      <c r="L18" s="2">
        <v>0.6423174761685746</v>
      </c>
      <c r="M18" s="2">
        <v>1.2469060824498777</v>
      </c>
    </row>
    <row r="19" spans="1:13" x14ac:dyDescent="0.25">
      <c r="A19" t="s">
        <v>43</v>
      </c>
      <c r="B19" s="1">
        <v>119440</v>
      </c>
      <c r="C19" s="2">
        <v>0.88625480706304027</v>
      </c>
      <c r="D19" s="2">
        <v>0.86523239300254329</v>
      </c>
      <c r="E19" s="2">
        <v>0.89931868395214865</v>
      </c>
      <c r="F19" s="2">
        <v>0.82389942824887763</v>
      </c>
      <c r="G19" s="6">
        <v>0.12966991393171284</v>
      </c>
      <c r="H19" s="6">
        <v>0.13331435620077806</v>
      </c>
      <c r="I19" s="6">
        <v>0.41937017231134877</v>
      </c>
      <c r="J19" s="2">
        <v>4.2830299639973033</v>
      </c>
      <c r="K19" s="2">
        <v>0.276770301685624</v>
      </c>
      <c r="L19" s="2">
        <v>0.43691822640438049</v>
      </c>
      <c r="M19" s="2">
        <v>1.0748958285351264</v>
      </c>
    </row>
    <row r="20" spans="1:13" x14ac:dyDescent="0.25">
      <c r="A20" t="s">
        <v>46</v>
      </c>
      <c r="B20" s="1">
        <v>31520</v>
      </c>
      <c r="C20" s="2">
        <v>0.49779379110834421</v>
      </c>
      <c r="D20" s="2">
        <v>0.50338097424455952</v>
      </c>
      <c r="E20" s="2">
        <v>0.49939634541267136</v>
      </c>
      <c r="F20" s="2">
        <v>0.52800324777456409</v>
      </c>
      <c r="G20" s="6">
        <v>0.17392923649906891</v>
      </c>
      <c r="H20" s="6">
        <v>0.15457875457875458</v>
      </c>
      <c r="I20" s="6">
        <v>0.41155396327810123</v>
      </c>
      <c r="J20" s="2">
        <v>2.4057028590618366</v>
      </c>
      <c r="K20" s="2">
        <v>7.4912994742453165E-2</v>
      </c>
      <c r="L20" s="2">
        <v>0.26993699532839255</v>
      </c>
      <c r="M20" s="2">
        <v>0.34974167649285182</v>
      </c>
    </row>
    <row r="21" spans="1:13" x14ac:dyDescent="0.25">
      <c r="A21" t="s">
        <v>53</v>
      </c>
      <c r="B21" s="1">
        <v>249180</v>
      </c>
      <c r="C21" s="2">
        <v>0.96005172101262615</v>
      </c>
      <c r="D21" s="2">
        <v>0.91863722056062791</v>
      </c>
      <c r="E21" s="2">
        <v>0.90628746997932697</v>
      </c>
      <c r="F21" s="2">
        <v>0.85681535253936103</v>
      </c>
      <c r="G21" s="6">
        <v>0.14287024721368619</v>
      </c>
      <c r="H21" s="6">
        <v>0.20773555641721597</v>
      </c>
      <c r="I21" s="6">
        <v>0.40700169395821567</v>
      </c>
      <c r="J21" s="2">
        <v>4.6396705048187918</v>
      </c>
      <c r="K21" s="2">
        <v>0.38613206729135729</v>
      </c>
      <c r="L21" s="2">
        <v>0.76375539472379161</v>
      </c>
      <c r="M21" s="2">
        <v>1.3033669633636666</v>
      </c>
    </row>
    <row r="22" spans="1:13" x14ac:dyDescent="0.25">
      <c r="A22" t="s">
        <v>21</v>
      </c>
      <c r="B22" s="1">
        <v>946680</v>
      </c>
      <c r="C22" s="2">
        <v>1.1733403602611367</v>
      </c>
      <c r="D22" s="2">
        <v>1.2468544995590216</v>
      </c>
      <c r="E22" s="2">
        <v>1.2169593156202212</v>
      </c>
      <c r="F22" s="2">
        <v>1.2008530975898295</v>
      </c>
      <c r="G22" s="6">
        <v>0.11438358583183247</v>
      </c>
      <c r="H22" s="6">
        <v>0.1956804546889801</v>
      </c>
      <c r="I22" s="6">
        <v>0.40004140909225355</v>
      </c>
      <c r="J22" s="2">
        <v>5.6704368550842439</v>
      </c>
      <c r="K22" s="2">
        <v>-0.10283622941114956</v>
      </c>
      <c r="L22" s="2">
        <v>0.46587300969545176</v>
      </c>
      <c r="M22" s="2">
        <v>0.99450471826803799</v>
      </c>
    </row>
    <row r="23" spans="1:13" x14ac:dyDescent="0.25">
      <c r="A23" t="s">
        <v>18</v>
      </c>
      <c r="B23" s="1">
        <v>14810</v>
      </c>
      <c r="C23" s="2">
        <v>0.96317083072172871</v>
      </c>
      <c r="D23" s="2">
        <v>1.0180702828012957</v>
      </c>
      <c r="E23" s="2">
        <v>1.0073508041332691</v>
      </c>
      <c r="F23" s="2">
        <v>0.93631668463768969</v>
      </c>
      <c r="G23" s="6">
        <v>-2.6298487836949377E-2</v>
      </c>
      <c r="H23" s="6">
        <v>0.11689291101055807</v>
      </c>
      <c r="I23" s="6">
        <v>0.39716981132075474</v>
      </c>
      <c r="J23" s="2">
        <v>4.6547443190747089</v>
      </c>
      <c r="K23" s="2">
        <v>-5.9196051594106791E-2</v>
      </c>
      <c r="L23" s="2">
        <v>0.34661215103806065</v>
      </c>
      <c r="M23" s="2">
        <v>1.0088751576246158</v>
      </c>
    </row>
    <row r="24" spans="1:13" x14ac:dyDescent="0.25">
      <c r="A24" t="s">
        <v>26</v>
      </c>
      <c r="B24" s="1">
        <v>76500</v>
      </c>
      <c r="C24" s="2">
        <v>2.2351194575169235</v>
      </c>
      <c r="D24" s="2">
        <v>2.118021934008993</v>
      </c>
      <c r="E24" s="2">
        <v>2.3312633315301161</v>
      </c>
      <c r="F24" s="2">
        <v>2.3683037270217882</v>
      </c>
      <c r="G24" s="6">
        <v>0.17151607963246554</v>
      </c>
      <c r="H24" s="6">
        <v>0.20738636363636365</v>
      </c>
      <c r="I24" s="6">
        <v>0.39369648387684458</v>
      </c>
      <c r="J24" s="2">
        <v>10.801728276524244</v>
      </c>
      <c r="K24" s="2">
        <v>0.99471468487447368</v>
      </c>
      <c r="L24" s="2">
        <v>0.83162599485626565</v>
      </c>
      <c r="M24" s="2">
        <v>1.5799279337938259</v>
      </c>
    </row>
    <row r="25" spans="1:13" x14ac:dyDescent="0.25">
      <c r="A25" t="s">
        <v>28</v>
      </c>
      <c r="B25" s="1">
        <v>200620</v>
      </c>
      <c r="C25" s="2">
        <v>0.96462137761961819</v>
      </c>
      <c r="D25" s="2">
        <v>0.89524121236198528</v>
      </c>
      <c r="E25" s="2">
        <v>0.84707234464569114</v>
      </c>
      <c r="F25" s="2">
        <v>0.98198691159685247</v>
      </c>
      <c r="G25" s="6">
        <v>0.24748165651038428</v>
      </c>
      <c r="H25" s="6">
        <v>0.36124304518930656</v>
      </c>
      <c r="I25" s="6">
        <v>0.39155164042449886</v>
      </c>
      <c r="J25" s="2">
        <v>4.6617544202085259</v>
      </c>
      <c r="K25" s="2">
        <v>0.51654581945485223</v>
      </c>
      <c r="L25" s="2">
        <v>1.0390843417722371</v>
      </c>
      <c r="M25" s="2">
        <v>0.8380526143137077</v>
      </c>
    </row>
    <row r="26" spans="1:13" x14ac:dyDescent="0.25">
      <c r="A26" t="s">
        <v>16</v>
      </c>
      <c r="B26" s="1">
        <v>6889020</v>
      </c>
      <c r="C26" s="2">
        <v>1</v>
      </c>
      <c r="D26" s="2">
        <v>1</v>
      </c>
      <c r="E26" s="2">
        <v>1</v>
      </c>
      <c r="F26" s="2">
        <v>1</v>
      </c>
      <c r="G26" s="6">
        <v>0.12213277908268477</v>
      </c>
      <c r="H26" s="6">
        <v>0.1915709872592736</v>
      </c>
      <c r="I26" s="6">
        <v>0.38848422062504789</v>
      </c>
      <c r="J26" s="2">
        <v>4.8327297407738028</v>
      </c>
      <c r="K26" s="2">
        <v>0.20245965991252923</v>
      </c>
      <c r="L26" s="2">
        <v>0.55603472017133004</v>
      </c>
      <c r="M26" s="2">
        <v>0.93888781606125526</v>
      </c>
    </row>
    <row r="27" spans="1:13" x14ac:dyDescent="0.25">
      <c r="A27" t="s">
        <v>32</v>
      </c>
      <c r="B27" s="1">
        <v>108850</v>
      </c>
      <c r="C27" s="2">
        <v>0.7461844305469052</v>
      </c>
      <c r="D27" s="2">
        <v>0.76324450665710164</v>
      </c>
      <c r="E27" s="2">
        <v>0.72552793576510832</v>
      </c>
      <c r="F27" s="2">
        <v>0.70625889643236428</v>
      </c>
      <c r="G27" s="6">
        <v>7.9111727966689804E-2</v>
      </c>
      <c r="H27" s="6">
        <v>0.19826067811536768</v>
      </c>
      <c r="I27" s="6">
        <v>0.38821578880244867</v>
      </c>
      <c r="J27" s="2">
        <v>3.6061076896063931</v>
      </c>
      <c r="K27" s="2">
        <v>7.2079486050292463E-2</v>
      </c>
      <c r="L27" s="2">
        <v>0.5032459794117643</v>
      </c>
      <c r="M27" s="2">
        <v>0.85604718897683574</v>
      </c>
    </row>
    <row r="28" spans="1:13" x14ac:dyDescent="0.25">
      <c r="A28" t="s">
        <v>47</v>
      </c>
      <c r="B28" s="1">
        <v>32170</v>
      </c>
      <c r="C28" s="2">
        <v>1.0241854550271345</v>
      </c>
      <c r="D28" s="2">
        <v>0.99106881881715525</v>
      </c>
      <c r="E28" s="2">
        <v>1.0741149012560178</v>
      </c>
      <c r="F28" s="2">
        <v>0.99037039649275527</v>
      </c>
      <c r="G28" s="6">
        <v>0.13035839775122979</v>
      </c>
      <c r="H28" s="6">
        <v>0.10360205831903944</v>
      </c>
      <c r="I28" s="6">
        <v>0.37302603499786596</v>
      </c>
      <c r="J28" s="2">
        <v>4.9496115085775827</v>
      </c>
      <c r="K28" s="2">
        <v>0.36069520873398631</v>
      </c>
      <c r="L28" s="2">
        <v>0.35594965882105445</v>
      </c>
      <c r="M28" s="2">
        <v>1.0932657377199035</v>
      </c>
    </row>
    <row r="29" spans="1:13" x14ac:dyDescent="0.25">
      <c r="A29" t="s">
        <v>37</v>
      </c>
      <c r="B29" s="1">
        <v>20550</v>
      </c>
      <c r="C29" s="2">
        <v>0.70967908887820241</v>
      </c>
      <c r="D29" s="2">
        <v>0.69860362993825098</v>
      </c>
      <c r="E29" s="2">
        <v>0.6579544984884016</v>
      </c>
      <c r="F29" s="2">
        <v>0.6518585244647328</v>
      </c>
      <c r="G29" s="6">
        <v>9.0764331210191077E-2</v>
      </c>
      <c r="H29" s="6">
        <v>0.20882352941176471</v>
      </c>
      <c r="I29" s="6">
        <v>0.36817576564580562</v>
      </c>
      <c r="J29" s="2">
        <v>3.429687239226944</v>
      </c>
      <c r="K29" s="2">
        <v>0.19496375314277969</v>
      </c>
      <c r="L29" s="2">
        <v>0.61581651175860008</v>
      </c>
      <c r="M29" s="2">
        <v>0.89145318768490789</v>
      </c>
    </row>
    <row r="30" spans="1:13" x14ac:dyDescent="0.25">
      <c r="A30" t="s">
        <v>45</v>
      </c>
      <c r="B30" s="1">
        <v>41890</v>
      </c>
      <c r="C30" s="2">
        <v>0.89339424873609441</v>
      </c>
      <c r="D30" s="2">
        <v>0.84976434188752803</v>
      </c>
      <c r="E30" s="2">
        <v>0.8016554749848176</v>
      </c>
      <c r="F30" s="2">
        <v>0.89668719241077033</v>
      </c>
      <c r="G30" s="6">
        <v>0.14830043859649122</v>
      </c>
      <c r="H30" s="6">
        <v>0.31646763042111881</v>
      </c>
      <c r="I30" s="6">
        <v>0.36405079778573757</v>
      </c>
      <c r="J30" s="2">
        <v>4.3175329561031921</v>
      </c>
      <c r="K30" s="2">
        <v>0.38289454807860102</v>
      </c>
      <c r="L30" s="2">
        <v>0.88909697799691312</v>
      </c>
      <c r="M30" s="2">
        <v>0.8259747729413478</v>
      </c>
    </row>
    <row r="31" spans="1:13" x14ac:dyDescent="0.25">
      <c r="A31" t="s">
        <v>40</v>
      </c>
      <c r="B31" s="1">
        <v>248460</v>
      </c>
      <c r="C31" s="2">
        <v>1.2023259283550263</v>
      </c>
      <c r="D31" s="2">
        <v>1.1223042872808409</v>
      </c>
      <c r="E31" s="2">
        <v>1.1530552073519871</v>
      </c>
      <c r="F31" s="2">
        <v>1.0899605234017455</v>
      </c>
      <c r="G31" s="6">
        <v>0.19566891241578441</v>
      </c>
      <c r="H31" s="6">
        <v>0.21621224729551128</v>
      </c>
      <c r="I31" s="6">
        <v>0.35815021318465068</v>
      </c>
      <c r="J31" s="2">
        <v>5.8105162720648078</v>
      </c>
      <c r="K31" s="2">
        <v>0.61394430904599506</v>
      </c>
      <c r="L31" s="2">
        <v>0.87925080830281388</v>
      </c>
      <c r="M31" s="2">
        <v>1.5663822897614592</v>
      </c>
    </row>
    <row r="32" spans="1:13" x14ac:dyDescent="0.25">
      <c r="A32" t="s">
        <v>64</v>
      </c>
      <c r="B32" s="1">
        <v>282830</v>
      </c>
      <c r="C32" s="2">
        <v>1.544201847937277</v>
      </c>
      <c r="D32" s="2">
        <v>1.6428036025020079</v>
      </c>
      <c r="E32" s="2">
        <v>1.6515005346652292</v>
      </c>
      <c r="F32" s="2">
        <v>1.5751846735970234</v>
      </c>
      <c r="G32" s="6">
        <v>2.3893132534482133E-2</v>
      </c>
      <c r="H32" s="6">
        <v>9.0828448009873497E-2</v>
      </c>
      <c r="I32" s="6">
        <v>0.35144304281345567</v>
      </c>
      <c r="J32" s="2">
        <v>7.4627101962843447</v>
      </c>
      <c r="K32" s="2">
        <v>-0.14391417311181787</v>
      </c>
      <c r="L32" s="2">
        <v>0.39974608315923899</v>
      </c>
      <c r="M32" s="2">
        <v>1.3291900750676051</v>
      </c>
    </row>
    <row r="33" spans="1:13" x14ac:dyDescent="0.25">
      <c r="A33" t="s">
        <v>38</v>
      </c>
      <c r="B33" s="1">
        <v>201310</v>
      </c>
      <c r="C33" s="2">
        <v>1.5634529815398417</v>
      </c>
      <c r="D33" s="2">
        <v>1.5916045744627729</v>
      </c>
      <c r="E33" s="2">
        <v>1.525073395666642</v>
      </c>
      <c r="F33" s="2">
        <v>1.5653870082523615</v>
      </c>
      <c r="G33" s="6">
        <v>7.779205482385694E-2</v>
      </c>
      <c r="H33" s="6">
        <v>0.20494403543424911</v>
      </c>
      <c r="I33" s="6">
        <v>0.34881072026800669</v>
      </c>
      <c r="J33" s="2">
        <v>7.5557457221890685</v>
      </c>
      <c r="K33" s="2">
        <v>0.18618668049215259</v>
      </c>
      <c r="L33" s="2">
        <v>1.0334719248882367</v>
      </c>
      <c r="M33" s="2">
        <v>1.4603761610556765</v>
      </c>
    </row>
    <row r="34" spans="1:13" x14ac:dyDescent="0.25">
      <c r="A34" t="s">
        <v>67</v>
      </c>
      <c r="B34" s="1">
        <v>125610</v>
      </c>
      <c r="C34" s="2">
        <v>0.91999850327555299</v>
      </c>
      <c r="D34" s="2">
        <v>0.84804227937194521</v>
      </c>
      <c r="E34" s="2">
        <v>0.85624857229326057</v>
      </c>
      <c r="F34" s="2">
        <v>0.89179308495693232</v>
      </c>
      <c r="G34" s="6">
        <v>0.18265700028245929</v>
      </c>
      <c r="H34" s="6">
        <v>0.23534618410700237</v>
      </c>
      <c r="I34" s="6">
        <v>0.3460137162451779</v>
      </c>
      <c r="J34" s="2">
        <v>4.4461041282471498</v>
      </c>
      <c r="K34" s="2">
        <v>0.51943933476583481</v>
      </c>
      <c r="L34" s="2">
        <v>0.78419012272258648</v>
      </c>
      <c r="M34" s="2">
        <v>0.9736028258731082</v>
      </c>
    </row>
    <row r="35" spans="1:13" x14ac:dyDescent="0.25">
      <c r="A35" t="s">
        <v>29</v>
      </c>
      <c r="B35" s="1">
        <v>21590</v>
      </c>
      <c r="C35" s="2">
        <v>0.70577014690326756</v>
      </c>
      <c r="D35" s="2">
        <v>0.75815483316212251</v>
      </c>
      <c r="E35" s="2">
        <v>0.71894004395571365</v>
      </c>
      <c r="F35" s="2">
        <v>0.74132861303918307</v>
      </c>
      <c r="G35" s="6">
        <v>2.128666035950804E-2</v>
      </c>
      <c r="H35" s="6">
        <v>0.14657461497610197</v>
      </c>
      <c r="I35" s="6">
        <v>0.3418272218769422</v>
      </c>
      <c r="J35" s="2">
        <v>3.4107963790897173</v>
      </c>
      <c r="K35" s="2">
        <v>-9.9665261561229013E-2</v>
      </c>
      <c r="L35" s="2">
        <v>0.33610907299259463</v>
      </c>
      <c r="M35" s="2">
        <v>0.52417994564874126</v>
      </c>
    </row>
    <row r="36" spans="1:13" x14ac:dyDescent="0.25">
      <c r="A36" t="s">
        <v>39</v>
      </c>
      <c r="B36" s="1">
        <v>246110</v>
      </c>
      <c r="C36" s="2">
        <v>1.4434427322753518</v>
      </c>
      <c r="D36" s="2">
        <v>1.5099950173487882</v>
      </c>
      <c r="E36" s="2">
        <v>1.5707820907966337</v>
      </c>
      <c r="F36" s="2">
        <v>1.5150286191307902</v>
      </c>
      <c r="G36" s="6">
        <v>8.04723856352621E-2</v>
      </c>
      <c r="H36" s="6">
        <v>0.13252956605770558</v>
      </c>
      <c r="I36" s="6">
        <v>0.33255725810818126</v>
      </c>
      <c r="J36" s="2">
        <v>6.9757686213708912</v>
      </c>
      <c r="K36" s="2">
        <v>-1.5916129708802629E-2</v>
      </c>
      <c r="L36" s="2">
        <v>0.25801267520938787</v>
      </c>
      <c r="M36" s="2">
        <v>1.0764866670600615</v>
      </c>
    </row>
    <row r="37" spans="1:13" x14ac:dyDescent="0.25">
      <c r="A37" t="s">
        <v>27</v>
      </c>
      <c r="B37" s="1">
        <v>293850</v>
      </c>
      <c r="C37" s="2">
        <v>0.72222269097391545</v>
      </c>
      <c r="D37" s="2">
        <v>0.72537411230798254</v>
      </c>
      <c r="E37" s="2">
        <v>0.74675000319385487</v>
      </c>
      <c r="F37" s="2">
        <v>0.78663038745120661</v>
      </c>
      <c r="G37" s="6">
        <v>0.17385051731714138</v>
      </c>
      <c r="H37" s="6">
        <v>0.18392425463336021</v>
      </c>
      <c r="I37" s="6">
        <v>0.32921699009363548</v>
      </c>
      <c r="J37" s="2">
        <v>3.4903070781313286</v>
      </c>
      <c r="K37" s="2">
        <v>0.13162902848037206</v>
      </c>
      <c r="L37" s="2">
        <v>0.29668505783728927</v>
      </c>
      <c r="M37" s="2">
        <v>0.42729269622094534</v>
      </c>
    </row>
    <row r="38" spans="1:13" x14ac:dyDescent="0.25">
      <c r="A38" t="s">
        <v>30</v>
      </c>
      <c r="B38" s="1">
        <v>29250</v>
      </c>
      <c r="C38" s="2">
        <v>0.88276183641469552</v>
      </c>
      <c r="D38" s="2">
        <v>0.91073861105459064</v>
      </c>
      <c r="E38" s="2">
        <v>0.83822442312719003</v>
      </c>
      <c r="F38" s="2">
        <v>1.0100264979343268</v>
      </c>
      <c r="G38" s="6">
        <v>0.13152804642166344</v>
      </c>
      <c r="H38" s="6">
        <v>0.25482625482625482</v>
      </c>
      <c r="I38" s="6">
        <v>0.32054176072234764</v>
      </c>
      <c r="J38" s="2">
        <v>4.2661493808613979</v>
      </c>
      <c r="K38" s="2">
        <v>4.9183638610174718E-2</v>
      </c>
      <c r="L38" s="2">
        <v>0.68131916432596462</v>
      </c>
      <c r="M38" s="2">
        <v>0.33326585813412501</v>
      </c>
    </row>
    <row r="39" spans="1:13" x14ac:dyDescent="0.25">
      <c r="A39" t="s">
        <v>17</v>
      </c>
      <c r="B39" s="1">
        <v>73410</v>
      </c>
      <c r="C39" s="2">
        <v>0.79009725676422471</v>
      </c>
      <c r="D39" s="2">
        <v>0.89768935980963682</v>
      </c>
      <c r="E39" s="2">
        <v>0.82433286139902928</v>
      </c>
      <c r="F39" s="2">
        <v>0.79677273979378316</v>
      </c>
      <c r="G39" s="6">
        <v>-4.2270058708414875E-2</v>
      </c>
      <c r="H39" s="6">
        <v>7.0428696412948383E-2</v>
      </c>
      <c r="I39" s="6">
        <v>0.30205746718694571</v>
      </c>
      <c r="J39" s="2">
        <v>3.8183265108682649</v>
      </c>
      <c r="K39" s="2">
        <v>-0.33821767376580691</v>
      </c>
      <c r="L39" s="2">
        <v>0.29290626720404855</v>
      </c>
      <c r="M39" s="2">
        <v>0.71581941219115031</v>
      </c>
    </row>
    <row r="40" spans="1:13" x14ac:dyDescent="0.25">
      <c r="A40" t="s">
        <v>68</v>
      </c>
      <c r="B40" s="1">
        <v>7960</v>
      </c>
      <c r="C40" s="2">
        <v>0.61463625787764764</v>
      </c>
      <c r="D40" s="2">
        <v>0.68761058921331442</v>
      </c>
      <c r="E40" s="2">
        <v>0.72869742500852286</v>
      </c>
      <c r="F40" s="2">
        <v>0.65396113943722844</v>
      </c>
      <c r="G40" s="6">
        <v>-0.1036036036036036</v>
      </c>
      <c r="H40" s="6">
        <v>-0.10056497175141244</v>
      </c>
      <c r="I40" s="6">
        <v>0.29853181076672103</v>
      </c>
      <c r="J40" s="2">
        <v>2.970370923203224</v>
      </c>
      <c r="K40" s="2">
        <v>-0.21345181531457724</v>
      </c>
      <c r="L40" s="2">
        <v>-0.14604572585656905</v>
      </c>
      <c r="M40" s="2">
        <v>0.42394962132975555</v>
      </c>
    </row>
    <row r="41" spans="1:13" x14ac:dyDescent="0.25">
      <c r="A41" t="s">
        <v>66</v>
      </c>
      <c r="B41" s="1">
        <v>20830</v>
      </c>
      <c r="C41" s="2">
        <v>0.62599936598622485</v>
      </c>
      <c r="D41" s="2">
        <v>0.59332953243528219</v>
      </c>
      <c r="E41" s="2">
        <v>0.5538261909072475</v>
      </c>
      <c r="F41" s="2">
        <v>0.61240102010800568</v>
      </c>
      <c r="G41" s="6">
        <v>6.8753206772703954E-2</v>
      </c>
      <c r="H41" s="6">
        <v>0.22529411764705881</v>
      </c>
      <c r="I41" s="6">
        <v>0.28421701602959309</v>
      </c>
      <c r="J41" s="2">
        <v>3.0252857537071733</v>
      </c>
      <c r="K41" s="2">
        <v>0.27800977158067752</v>
      </c>
      <c r="L41" s="2">
        <v>0.65674004077491377</v>
      </c>
      <c r="M41" s="2">
        <v>0.64069298687388887</v>
      </c>
    </row>
    <row r="42" spans="1:13" x14ac:dyDescent="0.25">
      <c r="A42" t="s">
        <v>41</v>
      </c>
      <c r="B42" s="1">
        <v>150210</v>
      </c>
      <c r="C42" s="2">
        <v>1.0950971038390198</v>
      </c>
      <c r="D42" s="2">
        <v>1.0730307099827487</v>
      </c>
      <c r="E42" s="2">
        <v>1.1621854428388827</v>
      </c>
      <c r="F42" s="2">
        <v>1.1605521667791583</v>
      </c>
      <c r="G42" s="6">
        <v>0.12449468483305884</v>
      </c>
      <c r="H42" s="6">
        <v>0.11730139839333531</v>
      </c>
      <c r="I42" s="6">
        <v>0.28253073770491804</v>
      </c>
      <c r="J42" s="2">
        <v>5.2923083427580879</v>
      </c>
      <c r="K42" s="2">
        <v>0.32388635047963632</v>
      </c>
      <c r="L42" s="2">
        <v>0.32199564635235856</v>
      </c>
      <c r="M42" s="2">
        <v>0.77330165993741229</v>
      </c>
    </row>
    <row r="43" spans="1:13" x14ac:dyDescent="0.25">
      <c r="A43" t="s">
        <v>35</v>
      </c>
      <c r="B43" s="1">
        <v>57210</v>
      </c>
      <c r="C43" s="2">
        <v>0.63088045233589185</v>
      </c>
      <c r="D43" s="2">
        <v>0.65318478843197836</v>
      </c>
      <c r="E43" s="2">
        <v>0.64461294121104562</v>
      </c>
      <c r="F43" s="2">
        <v>0.67548511507946929</v>
      </c>
      <c r="G43" s="6">
        <v>6.1016320474777445E-2</v>
      </c>
      <c r="H43" s="6">
        <v>0.14157437892846453</v>
      </c>
      <c r="I43" s="6">
        <v>0.26486845014370991</v>
      </c>
      <c r="J43" s="2">
        <v>3.0488747248764945</v>
      </c>
      <c r="K43" s="2">
        <v>2.4452741726204597E-2</v>
      </c>
      <c r="L43" s="2">
        <v>0.29206176898330138</v>
      </c>
      <c r="M43" s="2">
        <v>0.41864246426077711</v>
      </c>
    </row>
    <row r="44" spans="1:13" x14ac:dyDescent="0.25">
      <c r="A44" t="s">
        <v>48</v>
      </c>
      <c r="B44" s="1">
        <v>203270</v>
      </c>
      <c r="C44" s="2">
        <v>1.0495677999399184</v>
      </c>
      <c r="D44" s="2">
        <v>1.0440531360317618</v>
      </c>
      <c r="E44" s="2">
        <v>1.1617626890451058</v>
      </c>
      <c r="F44" s="2">
        <v>1.0689785274336145</v>
      </c>
      <c r="G44" s="6">
        <v>0.10042226071892595</v>
      </c>
      <c r="H44" s="6">
        <v>2.6305160052509342E-2</v>
      </c>
      <c r="I44" s="6">
        <v>0.25926155371081649</v>
      </c>
      <c r="J44" s="2">
        <v>5.0722775217281724</v>
      </c>
      <c r="K44" s="2">
        <v>0.23802952313092085</v>
      </c>
      <c r="L44" s="2">
        <v>0.10377281436722985</v>
      </c>
      <c r="M44" s="2">
        <v>0.90984411498968232</v>
      </c>
    </row>
    <row r="45" spans="1:13" x14ac:dyDescent="0.25">
      <c r="A45" t="s">
        <v>54</v>
      </c>
      <c r="B45" s="1">
        <v>55460</v>
      </c>
      <c r="C45" s="2">
        <v>0.72955600031710088</v>
      </c>
      <c r="D45" s="2">
        <v>0.71904144029466177</v>
      </c>
      <c r="E45" s="2">
        <v>0.73401142227384697</v>
      </c>
      <c r="F45" s="2">
        <v>0.80418083766835524</v>
      </c>
      <c r="G45" s="6">
        <v>6.8593448940269752E-2</v>
      </c>
      <c r="H45" s="6">
        <v>0.1341513292433538</v>
      </c>
      <c r="I45" s="6">
        <v>0.25022542831379624</v>
      </c>
      <c r="J45" s="2">
        <v>3.5257469802924351</v>
      </c>
      <c r="K45" s="2">
        <v>0.19639091239666495</v>
      </c>
      <c r="L45" s="2">
        <v>0.38660398558853482</v>
      </c>
      <c r="M45" s="2">
        <v>0.39439391952893832</v>
      </c>
    </row>
    <row r="46" spans="1:13" x14ac:dyDescent="0.25">
      <c r="A46" t="s">
        <v>57</v>
      </c>
      <c r="B46" s="1">
        <v>23010</v>
      </c>
      <c r="C46" s="2">
        <v>1.0004589628615901</v>
      </c>
      <c r="D46" s="2">
        <v>0.98206979960669538</v>
      </c>
      <c r="E46" s="2">
        <v>0.88413983696768772</v>
      </c>
      <c r="F46" s="2">
        <v>1.0082811261437423</v>
      </c>
      <c r="G46" s="6">
        <v>0.10945033751205401</v>
      </c>
      <c r="H46" s="6">
        <v>0.27197346600331673</v>
      </c>
      <c r="I46" s="6">
        <v>0.22785485592315902</v>
      </c>
      <c r="J46" s="2">
        <v>4.8349477842449202</v>
      </c>
      <c r="K46" s="2">
        <v>0.28769937380861244</v>
      </c>
      <c r="L46" s="2">
        <v>1.0537513459689283</v>
      </c>
      <c r="M46" s="2">
        <v>0.90886046337003545</v>
      </c>
    </row>
    <row r="47" spans="1:13" x14ac:dyDescent="0.25">
      <c r="A47" t="s">
        <v>31</v>
      </c>
      <c r="B47" s="1">
        <v>258920</v>
      </c>
      <c r="C47" s="2">
        <v>0.90380585661275326</v>
      </c>
      <c r="D47" s="2">
        <v>0.85881505525421808</v>
      </c>
      <c r="E47" s="2">
        <v>0.88761111746157884</v>
      </c>
      <c r="F47" s="2">
        <v>0.94851847630881647</v>
      </c>
      <c r="G47" s="6">
        <v>0.1413709499669385</v>
      </c>
      <c r="H47" s="6">
        <v>0.15398671836698311</v>
      </c>
      <c r="I47" s="6">
        <v>0.22577285423472046</v>
      </c>
      <c r="J47" s="2">
        <v>4.3678494431379962</v>
      </c>
      <c r="K47" s="2">
        <v>0.39130378780116892</v>
      </c>
      <c r="L47" s="2">
        <v>0.57180739685866566</v>
      </c>
      <c r="M47" s="2">
        <v>0.67446843372226173</v>
      </c>
    </row>
    <row r="48" spans="1:13" x14ac:dyDescent="0.25">
      <c r="A48" t="s">
        <v>42</v>
      </c>
      <c r="B48" s="1">
        <v>26050</v>
      </c>
      <c r="C48" s="2">
        <v>0.48150717064206738</v>
      </c>
      <c r="D48" s="2">
        <v>0.48473489213396681</v>
      </c>
      <c r="E48" s="2">
        <v>0.56021464786237674</v>
      </c>
      <c r="F48" s="2">
        <v>0.52313231441146391</v>
      </c>
      <c r="G48" s="6">
        <v>7.1134868421052627E-2</v>
      </c>
      <c r="H48" s="6">
        <v>-4.4737807114044736E-2</v>
      </c>
      <c r="I48" s="6">
        <v>0.17395223073456512</v>
      </c>
      <c r="J48" s="2">
        <v>2.3269940239577656</v>
      </c>
      <c r="K48" s="2">
        <v>8.2540555760342471E-2</v>
      </c>
      <c r="L48" s="2">
        <v>-6.8873171023828395E-2</v>
      </c>
      <c r="M48" s="2">
        <v>0.28999948593050151</v>
      </c>
    </row>
    <row r="49" spans="1:13" x14ac:dyDescent="0.25">
      <c r="A49" t="s">
        <v>63</v>
      </c>
      <c r="B49" s="1">
        <v>13160</v>
      </c>
      <c r="C49" s="2">
        <v>0.89249735655121842</v>
      </c>
      <c r="D49" s="2">
        <v>0.93544335789537647</v>
      </c>
      <c r="E49" s="2">
        <v>0.95974567928165677</v>
      </c>
      <c r="F49" s="2">
        <v>1.0064639868758616</v>
      </c>
      <c r="G49" s="6">
        <v>1.8575851393188854E-2</v>
      </c>
      <c r="H49" s="6">
        <v>6.4724919093851127E-2</v>
      </c>
      <c r="I49" s="6">
        <v>0.15236427320490367</v>
      </c>
      <c r="J49" s="2">
        <v>4.3131985185670736</v>
      </c>
      <c r="K49" s="2">
        <v>-1.8156873836292498E-2</v>
      </c>
      <c r="L49" s="2">
        <v>0.20865895093847442</v>
      </c>
      <c r="M49" s="2">
        <v>0.39418685075650428</v>
      </c>
    </row>
    <row r="50" spans="1:13" x14ac:dyDescent="0.25">
      <c r="A50" t="s">
        <v>34</v>
      </c>
      <c r="B50" s="1">
        <v>58140</v>
      </c>
      <c r="C50" s="2">
        <v>0.87870718179985752</v>
      </c>
      <c r="D50" s="2">
        <v>0.82803144986297328</v>
      </c>
      <c r="E50" s="2">
        <v>0.92301297650771341</v>
      </c>
      <c r="F50" s="2">
        <v>1.032891601313519</v>
      </c>
      <c r="G50" s="6">
        <v>0.13466042154566746</v>
      </c>
      <c r="H50" s="6">
        <v>7.1507556210836709E-2</v>
      </c>
      <c r="I50" s="6">
        <v>0.11872233981142967</v>
      </c>
      <c r="J50" s="2">
        <v>4.2465543309157043</v>
      </c>
      <c r="K50" s="2">
        <v>0.41254508260299794</v>
      </c>
      <c r="L50" s="2">
        <v>0.29910933033369957</v>
      </c>
      <c r="M50" s="2">
        <v>0.22463771003764688</v>
      </c>
    </row>
    <row r="51" spans="1:13" x14ac:dyDescent="0.25">
      <c r="A51" t="s">
        <v>49</v>
      </c>
      <c r="B51" s="1">
        <v>37020</v>
      </c>
      <c r="C51" s="2">
        <v>0.95624244373921286</v>
      </c>
      <c r="D51" s="2">
        <v>0.96142214101002144</v>
      </c>
      <c r="E51" s="2">
        <v>0.98611393068823383</v>
      </c>
      <c r="F51" s="2">
        <v>1.1550779421897803</v>
      </c>
      <c r="G51" s="6">
        <v>6.0744985673352438E-2</v>
      </c>
      <c r="H51" s="6">
        <v>7.1180555555555552E-2</v>
      </c>
      <c r="I51" s="6">
        <v>0.10178571428571428</v>
      </c>
      <c r="J51" s="2">
        <v>4.6212612972487142</v>
      </c>
      <c r="K51" s="2">
        <v>0.1696171226524239</v>
      </c>
      <c r="L51" s="2">
        <v>0.40395276012761272</v>
      </c>
      <c r="M51" s="2">
        <v>0.12357037963945139</v>
      </c>
    </row>
    <row r="52" spans="1:13" x14ac:dyDescent="0.25">
      <c r="A52" t="s">
        <v>36</v>
      </c>
      <c r="B52" s="1">
        <v>45020</v>
      </c>
      <c r="C52" s="2">
        <v>0.4897661539522622</v>
      </c>
      <c r="D52" s="2">
        <v>0.53554074722402378</v>
      </c>
      <c r="E52" s="2">
        <v>0.51773442461761376</v>
      </c>
      <c r="F52" s="2">
        <v>0.58106565969658019</v>
      </c>
      <c r="G52" s="6">
        <v>-3.7005347593582885E-2</v>
      </c>
      <c r="H52" s="6">
        <v>7.7291217994735581E-2</v>
      </c>
      <c r="I52" s="6">
        <v>7.4463007159904532E-2</v>
      </c>
      <c r="J52" s="2">
        <v>2.3669074582294987</v>
      </c>
      <c r="K52" s="2">
        <v>-0.11279084072398904</v>
      </c>
      <c r="L52" s="2">
        <v>0.15271522247286384</v>
      </c>
      <c r="M52" s="2">
        <v>0.10432963149220065</v>
      </c>
    </row>
    <row r="53" spans="1:13" x14ac:dyDescent="0.25">
      <c r="A53" t="s">
        <v>24</v>
      </c>
      <c r="B53" s="1">
        <v>82960</v>
      </c>
      <c r="C53" s="2">
        <v>1.0376011942082235</v>
      </c>
      <c r="D53" s="2">
        <v>1.0411682767384527</v>
      </c>
      <c r="E53" s="2">
        <v>1.1057681834389887</v>
      </c>
      <c r="F53" s="2">
        <v>1.2809229600578169</v>
      </c>
      <c r="G53" s="6">
        <v>5.212428662016487E-2</v>
      </c>
      <c r="H53" s="6">
        <v>3.3254452609291316E-2</v>
      </c>
      <c r="I53" s="6">
        <v>1.9415089702629638E-2</v>
      </c>
      <c r="J53" s="2">
        <v>5.0144461503124962</v>
      </c>
      <c r="K53" s="2">
        <v>0.19355582938854887</v>
      </c>
      <c r="L53" s="2">
        <v>0.28541286625833173</v>
      </c>
      <c r="M53" s="2">
        <v>2.6734626112473237E-2</v>
      </c>
    </row>
  </sheetData>
  <sortState ref="A2:M53">
    <sortCondition descending="1" ref="I1"/>
  </sortState>
  <conditionalFormatting sqref="C2:F5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Indicator S-32</vt:lpstr>
      <vt:lpstr>Useful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Jonathan Dworin</cp:lastModifiedBy>
  <dcterms:created xsi:type="dcterms:W3CDTF">2018-10-12T19:31:15Z</dcterms:created>
  <dcterms:modified xsi:type="dcterms:W3CDTF">2018-10-18T16:35:23Z</dcterms:modified>
</cp:coreProperties>
</file>