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SHARED\DIGEST\20 Digest\052820\"/>
    </mc:Choice>
  </mc:AlternateContent>
  <bookViews>
    <workbookView xWindow="0" yWindow="0" windowWidth="20490" windowHeight="7050"/>
  </bookViews>
  <sheets>
    <sheet name="Real income by MS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</calcChain>
</file>

<file path=xl/sharedStrings.xml><?xml version="1.0" encoding="utf-8"?>
<sst xmlns="http://schemas.openxmlformats.org/spreadsheetml/2006/main" count="402" uniqueCount="394">
  <si>
    <t>GeoName</t>
  </si>
  <si>
    <t>Average</t>
  </si>
  <si>
    <t>2018 % Change from Average</t>
  </si>
  <si>
    <t>2018 v. 2008 % Change</t>
  </si>
  <si>
    <t>2018 Pop</t>
  </si>
  <si>
    <t>Pop Rank</t>
  </si>
  <si>
    <t>United States</t>
  </si>
  <si>
    <t>N/A</t>
  </si>
  <si>
    <t>United States (Nonmetropolitan Portion)</t>
  </si>
  <si>
    <t>Abilene, TX (Metropolitan Statistical Area)</t>
  </si>
  <si>
    <t>Akron, OH (Metropolitan Statistical Area)</t>
  </si>
  <si>
    <t>Albany, GA (Metropolitan Statistical Area)</t>
  </si>
  <si>
    <t>Albany-Lebanon, OR (Metropolitan Statistical Area)</t>
  </si>
  <si>
    <t>Albany-Schenectady-Troy, NY (Metropolitan Statistical Area)</t>
  </si>
  <si>
    <t>Albuquerque, NM (Metropolitan Statistical Area)</t>
  </si>
  <si>
    <t>Alexandria, LA (Metropolitan Statistical Area)</t>
  </si>
  <si>
    <t>Allentown-Bethlehem-Easton, PA-NJ (Metropolitan Statistical Area)</t>
  </si>
  <si>
    <t>Altoona, PA (Metropolitan Statistical Area)</t>
  </si>
  <si>
    <t>Amarillo, TX (Metropolitan Statistical Area)</t>
  </si>
  <si>
    <t>Ames, IA (Metropolitan Statistical Area)</t>
  </si>
  <si>
    <t>Anchorage, AK (Metropolitan Statistical Area)</t>
  </si>
  <si>
    <t>Ann Arbor, MI (Metropolitan Statistical Area)</t>
  </si>
  <si>
    <t>Anniston-Oxford, AL (Metropolitan Statistical Area)</t>
  </si>
  <si>
    <t>Appleton, WI (Metropolitan Statistical Area)</t>
  </si>
  <si>
    <t>Asheville, NC (Metropolitan Statistical Area)</t>
  </si>
  <si>
    <t>Athens-Clarke County, GA (Metropolitan Statistical Area)</t>
  </si>
  <si>
    <t>Atlanta-Sandy Springs-Alpharetta, GA (Metropolitan Statistical Area)</t>
  </si>
  <si>
    <t>Atlantic City-Hammonton, NJ (Metropolitan Statistical Area)</t>
  </si>
  <si>
    <t>Auburn-Opelika, AL (Metropolitan Statistical Area)</t>
  </si>
  <si>
    <t>Augusta-Richmond County, GA-SC (Metropolitan Statistical Area)</t>
  </si>
  <si>
    <t>Austin-Round Rock-Georgetown, TX (Metropolitan Statistical Area)</t>
  </si>
  <si>
    <t>Bakersfield, CA (Metropolitan Statistical Area)</t>
  </si>
  <si>
    <t>Baltimore-Columbia-Towson, MD (Metropolitan Statistical Area)</t>
  </si>
  <si>
    <t>Bangor, ME (Metropolitan Statistical Area)</t>
  </si>
  <si>
    <t>Barnstable Town, MA (Metropolitan Statistical Area)</t>
  </si>
  <si>
    <t>Baton Rouge, LA (Metropolitan Statistical Area)</t>
  </si>
  <si>
    <t>Battle Creek, MI (Metropolitan Statistical Area)</t>
  </si>
  <si>
    <t>Bay City, MI (Metropolitan Statistical Area)</t>
  </si>
  <si>
    <t>Beaumont-Port Arthur, TX (Metropolitan Statistical Area)</t>
  </si>
  <si>
    <t>Beckley, WV (Metropolitan Statistical Area)</t>
  </si>
  <si>
    <t>Bellingham, WA (Metropolitan Statistical Area)</t>
  </si>
  <si>
    <t>Bend, OR (Metropolitan Statistical Area)</t>
  </si>
  <si>
    <t>Billings, MT (Metropolitan Statistical Area)</t>
  </si>
  <si>
    <t>Binghamton, NY (Metropolitan Statistical Area)</t>
  </si>
  <si>
    <t>Birmingham-Hoover, AL (Metropolitan Statistical Area)</t>
  </si>
  <si>
    <t>Bismarck, ND (Metropolitan Statistical Area)</t>
  </si>
  <si>
    <t>Blacksburg-Christiansburg, VA (Metropolitan Statistical Area)</t>
  </si>
  <si>
    <t>Bloomington, IL (Metropolitan Statistical Area)</t>
  </si>
  <si>
    <t>Bloomington, IN (Metropolitan Statistical Area)</t>
  </si>
  <si>
    <t>Bloomsburg-Berwick, PA (Metropolitan Statistical Area)</t>
  </si>
  <si>
    <t>Boise City, ID (Metropolitan Statistical Area)</t>
  </si>
  <si>
    <t>Boston-Cambridge-Newton, MA-NH (Metropolitan Statistical Area)</t>
  </si>
  <si>
    <t>Boulder, CO (Metropolitan Statistical Area)</t>
  </si>
  <si>
    <t>Bowling Green, KY (Metropolitan Statistical Area)</t>
  </si>
  <si>
    <t>Bremerton-Silverdale-Port Orchard, WA (Metropolitan Statistical Area)</t>
  </si>
  <si>
    <t>Bridgeport-Stamford-Norwalk, CT (Metropolitan Statistical Area)</t>
  </si>
  <si>
    <t>Brownsville-Harlingen, TX (Metropolitan Statistical Area)</t>
  </si>
  <si>
    <t>Brunswick, GA (Metropolitan Statistical Area)</t>
  </si>
  <si>
    <t>Buffalo-Cheektowaga, NY (Metropolitan Statistical Area)</t>
  </si>
  <si>
    <t>Burlington, NC (Metropolitan Statistical Area)</t>
  </si>
  <si>
    <t>Burlington-South Burlington, VT (Metropolitan Statistical Area)</t>
  </si>
  <si>
    <t>California-Lexington Park, MD (Metropolitan Statistical Area)</t>
  </si>
  <si>
    <t>Canton-Massillon, OH (Metropolitan Statistical Area)</t>
  </si>
  <si>
    <t>Cape Coral-Fort Myers, FL (Metropolitan Statistical Area)</t>
  </si>
  <si>
    <t>Cape Girardeau, MO-IL (Metropolitan Statistical Area)</t>
  </si>
  <si>
    <t>Carbondale-Marion, IL (Metropolitan Statistical Area)</t>
  </si>
  <si>
    <t>Carson City, NV (Metropolitan Statistical Area)</t>
  </si>
  <si>
    <t>Casper, WY (Metropolitan Statistical Area)</t>
  </si>
  <si>
    <t>Cedar Rapids, IA (Metropolitan Statistical Area)</t>
  </si>
  <si>
    <t>Chambersburg-Waynesboro, PA (Metropolitan Statistical Area)</t>
  </si>
  <si>
    <t>Champaign-Urbana, IL (Metropolitan Statistical Area)</t>
  </si>
  <si>
    <t>Charleston, WV (Metropolitan Statistical Area)</t>
  </si>
  <si>
    <t>Charleston-North Charleston, SC (Metropolitan Statistical Area)</t>
  </si>
  <si>
    <t>Charlotte-Concord-Gastonia, NC-SC (Metropolitan Statistical Area)</t>
  </si>
  <si>
    <t>Charlottesville, VA (Metropolitan Statistical Area)</t>
  </si>
  <si>
    <t>Chattanooga, TN-GA (Metropolitan Statistical Area)</t>
  </si>
  <si>
    <t>Cheyenne, WY (Metropolitan Statistical Area)</t>
  </si>
  <si>
    <t>Chicago-Naperville-Elgin, IL-IN-WI (Metropolitan Statistical Area)</t>
  </si>
  <si>
    <t>Chico, CA (Metropolitan Statistical Area)</t>
  </si>
  <si>
    <t>Cincinnati, OH-KY-IN (Metropolitan Statistical Area)</t>
  </si>
  <si>
    <t>Clarksville, TN-KY (Metropolitan Statistical Area)</t>
  </si>
  <si>
    <t>Cleveland, TN (Metropolitan Statistical Area)</t>
  </si>
  <si>
    <t>Cleveland-Elyria, OH (Metropolitan Statistical Area)</t>
  </si>
  <si>
    <t>Coeur d'Alene, ID (Metropolitan Statistical Area)</t>
  </si>
  <si>
    <t>College Station-Bryan, TX (Metropolitan Statistical Area)</t>
  </si>
  <si>
    <t>Colorado Springs, CO (Metropolitan Statistical Area)</t>
  </si>
  <si>
    <t>Columbia, MO (Metropolitan Statistical Area)</t>
  </si>
  <si>
    <t>Columbia, SC (Metropolitan Statistical Area)</t>
  </si>
  <si>
    <t>Columbus, GA-AL (Metropolitan Statistical Area)</t>
  </si>
  <si>
    <t>Columbus, IN (Metropolitan Statistical Area)</t>
  </si>
  <si>
    <t>Columbus, OH (Metropolitan Statistical Area)</t>
  </si>
  <si>
    <t>Corpus Christi, TX (Metropolitan Statistical Area)</t>
  </si>
  <si>
    <t>Corvallis, OR (Metropolitan Statistical Area)</t>
  </si>
  <si>
    <t>Crestview-Fort Walton Beach-Destin, FL (Metropolitan Statistical Area)</t>
  </si>
  <si>
    <t>Cumberland, MD-WV (Metropolitan Statistical Area)</t>
  </si>
  <si>
    <t>Dallas-Fort Worth-Arlington, TX (Metropolitan Statistical Area)</t>
  </si>
  <si>
    <t>Dalton, GA (Metropolitan Statistical Area)</t>
  </si>
  <si>
    <t>Danville, IL (Metropolitan Statistical Area)</t>
  </si>
  <si>
    <t>Daphne-Fairhope-Foley, AL (Metropolitan Statistical Area)</t>
  </si>
  <si>
    <t>Davenport-Moline-Rock Island, IA-IL (Metropolitan Statistical Area)</t>
  </si>
  <si>
    <t>Dayton-Kettering, OH (Metropolitan Statistical Area)</t>
  </si>
  <si>
    <t>Decatur, AL (Metropolitan Statistical Area)</t>
  </si>
  <si>
    <t>Decatur, IL (Metropolitan Statistical Area)</t>
  </si>
  <si>
    <t>Deltona-Daytona Beach-Ormond Beach, FL (Metropolitan Statistical Area)</t>
  </si>
  <si>
    <t>Denver-Aurora-Lakewood, CO (Metropolitan Statistical Area)</t>
  </si>
  <si>
    <t>Des Moines-West Des Moines, IA (Metropolitan Statistical Area)</t>
  </si>
  <si>
    <t>Detroit-Warren-Dearborn, MI (Metropolitan Statistical Area)</t>
  </si>
  <si>
    <t>Dothan, AL (Metropolitan Statistical Area)</t>
  </si>
  <si>
    <t>Dover, DE (Metropolitan Statistical Area)</t>
  </si>
  <si>
    <t>Dubuque, IA (Metropolitan Statistical Area)</t>
  </si>
  <si>
    <t>Duluth, MN-WI (Metropolitan Statistical Area)</t>
  </si>
  <si>
    <t>Durham-Chapel Hill, NC (Metropolitan Statistical Area)</t>
  </si>
  <si>
    <t>East Stroudsburg, PA (Metropolitan Statistical Area)</t>
  </si>
  <si>
    <t>Eau Claire, WI (Metropolitan Statistical Area)</t>
  </si>
  <si>
    <t>El Centro, CA (Metropolitan Statistical Area)</t>
  </si>
  <si>
    <t>El Paso, TX (Metropolitan Statistical Area)</t>
  </si>
  <si>
    <t>Elizabethtown-Fort Knox, KY (Metropolitan Statistical Area)</t>
  </si>
  <si>
    <t>Elkhart-Goshen, IN (Metropolitan Statistical Area)</t>
  </si>
  <si>
    <t>Elmira, NY (Metropolitan Statistical Area)</t>
  </si>
  <si>
    <t>Enid, OK (Metropolitan Statistical Area) 4/</t>
  </si>
  <si>
    <t>Erie, PA (Metropolitan Statistical Area)</t>
  </si>
  <si>
    <t>Eugene-Springfield, OR (Metropolitan Statistical Area)</t>
  </si>
  <si>
    <t>Evansville, IN-KY (Metropolitan Statistical Area)</t>
  </si>
  <si>
    <t>Fairbanks, AK (Metropolitan Statistical Area)</t>
  </si>
  <si>
    <t>Fargo, ND-MN (Metropolitan Statistical Area)</t>
  </si>
  <si>
    <t>Farmington, NM (Metropolitan Statistical Area)</t>
  </si>
  <si>
    <t>Fayetteville, NC (Metropolitan Statistical Area)</t>
  </si>
  <si>
    <t>Fayetteville-Springdale-Rogers, AR (Metropolitan Statistical Area)</t>
  </si>
  <si>
    <t>Flagstaff, AZ (Metropolitan Statistical Area)</t>
  </si>
  <si>
    <t>Flint, MI (Metropolitan Statistical Area)</t>
  </si>
  <si>
    <t>Florence, SC (Metropolitan Statistical Area)</t>
  </si>
  <si>
    <t>Florence-Muscle Shoals, AL (Metropolitan Statistical Area)</t>
  </si>
  <si>
    <t>Fond du Lac, WI (Metropolitan Statistical Area)</t>
  </si>
  <si>
    <t>Fort Collins, CO (Metropolitan Statistical Area)</t>
  </si>
  <si>
    <t>Fort Smith, AR-OK (Metropolitan Statistical Area)</t>
  </si>
  <si>
    <t>Fort Wayne, IN (Metropolitan Statistical Area)</t>
  </si>
  <si>
    <t>Fresno, CA (Metropolitan Statistical Area)</t>
  </si>
  <si>
    <t>Gadsden, AL (Metropolitan Statistical Area)</t>
  </si>
  <si>
    <t>Gainesville, FL (Metropolitan Statistical Area)</t>
  </si>
  <si>
    <t>Gainesville, GA (Metropolitan Statistical Area)</t>
  </si>
  <si>
    <t>Gettysburg, PA (Metropolitan Statistical Area)</t>
  </si>
  <si>
    <t>Glens Falls, NY (Metropolitan Statistical Area)</t>
  </si>
  <si>
    <t>Goldsboro, NC (Metropolitan Statistical Area)</t>
  </si>
  <si>
    <t>Grand Forks, ND-MN (Metropolitan Statistical Area)</t>
  </si>
  <si>
    <t>Grand Island, NE (Metropolitan Statistical Area)</t>
  </si>
  <si>
    <t>Grand Junction, CO (Metropolitan Statistical Area)</t>
  </si>
  <si>
    <t>Grand Rapids-Kentwood, MI (Metropolitan Statistical Area)</t>
  </si>
  <si>
    <t>Grants Pass, OR (Metropolitan Statistical Area)</t>
  </si>
  <si>
    <t>Great Falls, MT (Metropolitan Statistical Area)</t>
  </si>
  <si>
    <t>Greeley, CO (Metropolitan Statistical Area)</t>
  </si>
  <si>
    <t>Green Bay, WI (Metropolitan Statistical Area)</t>
  </si>
  <si>
    <t>Greensboro-High Point, NC (Metropolitan Statistical Area)</t>
  </si>
  <si>
    <t>Greenville, NC (Metropolitan Statistical Area)</t>
  </si>
  <si>
    <t>Greenville-Anderson, SC (Metropolitan Statistical Area)</t>
  </si>
  <si>
    <t>Gulfport-Biloxi, MS (Metropolitan Statistical Area)</t>
  </si>
  <si>
    <t>Hagerstown-Martinsburg, MD-WV (Metropolitan Statistical Area)</t>
  </si>
  <si>
    <t>Hammond, LA (Metropolitan Statistical Area)</t>
  </si>
  <si>
    <t>Hanford-Corcoran, CA (Metropolitan Statistical Area)</t>
  </si>
  <si>
    <t>Harrisburg-Carlisle, PA (Metropolitan Statistical Area)</t>
  </si>
  <si>
    <t>Harrisonburg, VA (Metropolitan Statistical Area)</t>
  </si>
  <si>
    <t>Hartford-East Hartford-Middletown, CT (Metropolitan Statistical Area)</t>
  </si>
  <si>
    <t>Hattiesburg, MS (Metropolitan Statistical Area)</t>
  </si>
  <si>
    <t>Hickory-Lenoir-Morganton, NC (Metropolitan Statistical Area)</t>
  </si>
  <si>
    <t>Hilton Head Island-Bluffton, SC (Metropolitan Statistical Area)</t>
  </si>
  <si>
    <t>Hinesville, GA (Metropolitan Statistical Area)</t>
  </si>
  <si>
    <t>Homosassa Springs, FL (Metropolitan Statistical Area)</t>
  </si>
  <si>
    <t>Hot Springs, AR (Metropolitan Statistical Area)</t>
  </si>
  <si>
    <t>Houma-Thibodaux, LA (Metropolitan Statistical Area)</t>
  </si>
  <si>
    <t>Houston-The Woodlands-Sugar Land, TX (Metropolitan Statistical Area)</t>
  </si>
  <si>
    <t>Huntington-Ashland, WV-KY-OH (Metropolitan Statistical Area)</t>
  </si>
  <si>
    <t>Huntsville, AL (Metropolitan Statistical Area)</t>
  </si>
  <si>
    <t>Idaho Falls, ID (Metropolitan Statistical Area)</t>
  </si>
  <si>
    <t>Indianapolis-Carmel-Anderson, IN (Metropolitan Statistical Area)</t>
  </si>
  <si>
    <t>Iowa City, IA (Metropolitan Statistical Area)</t>
  </si>
  <si>
    <t>Ithaca, NY (Metropolitan Statistical Area)</t>
  </si>
  <si>
    <t>Jackson, MI (Metropolitan Statistical Area)</t>
  </si>
  <si>
    <t>Jackson, MS (Metropolitan Statistical Area)</t>
  </si>
  <si>
    <t>Jackson, TN (Metropolitan Statistical Area)</t>
  </si>
  <si>
    <t>Jacksonville, FL (Metropolitan Statistical Area)</t>
  </si>
  <si>
    <t>Jacksonville, NC (Metropolitan Statistical Area)</t>
  </si>
  <si>
    <t>Janesville-Beloit, WI (Metropolitan Statistical Area)</t>
  </si>
  <si>
    <t>Jefferson City, MO (Metropolitan Statistical Area)</t>
  </si>
  <si>
    <t>Johnson City, TN (Metropolitan Statistical Area)</t>
  </si>
  <si>
    <t>Johnstown, PA (Metropolitan Statistical Area)</t>
  </si>
  <si>
    <t>Jonesboro, AR (Metropolitan Statistical Area)</t>
  </si>
  <si>
    <t>Joplin, MO (Metropolitan Statistical Area)</t>
  </si>
  <si>
    <t>Kahului-Wailuku-Lahaina, HI (Metropolitan Statistical Area)</t>
  </si>
  <si>
    <t>Kalamazoo-Portage, MI (Metropolitan Statistical Area)</t>
  </si>
  <si>
    <t>Kankakee, IL (Metropolitan Statistical Area)</t>
  </si>
  <si>
    <t>Kansas City, MO-KS (Metropolitan Statistical Area)</t>
  </si>
  <si>
    <t>Kennewick-Richland, WA (Metropolitan Statistical Area)</t>
  </si>
  <si>
    <t>Killeen-Temple, TX (Metropolitan Statistical Area)</t>
  </si>
  <si>
    <t>Kingsport-Bristol, TN-VA (Metropolitan Statistical Area)</t>
  </si>
  <si>
    <t>Kingston, NY (Metropolitan Statistical Area)</t>
  </si>
  <si>
    <t>Knoxville, TN (Metropolitan Statistical Area)</t>
  </si>
  <si>
    <t>Kokomo, IN (Metropolitan Statistical Area)</t>
  </si>
  <si>
    <t>La Crosse-Onalaska, WI-MN (Metropolitan Statistical Area)</t>
  </si>
  <si>
    <t>Lafayette, LA (Metropolitan Statistical Area)</t>
  </si>
  <si>
    <t>Lafayette-West Lafayette, IN (Metropolitan Statistical Area)</t>
  </si>
  <si>
    <t>Lake Charles, LA (Metropolitan Statistical Area)</t>
  </si>
  <si>
    <t>Lake Havasu City-Kingman, AZ (Metropolitan Statistical Area)</t>
  </si>
  <si>
    <t>Lakeland-Winter Haven, FL (Metropolitan Statistical Area)</t>
  </si>
  <si>
    <t>Lancaster, PA (Metropolitan Statistical Area)</t>
  </si>
  <si>
    <t>Lansing-East Lansing, MI (Metropolitan Statistical Area)</t>
  </si>
  <si>
    <t>Laredo, TX (Metropolitan Statistical Area)</t>
  </si>
  <si>
    <t>Las Cruces, NM (Metropolitan Statistical Area)</t>
  </si>
  <si>
    <t>Las Vegas-Henderson-Paradise, NV (Metropolitan Statistical Area)</t>
  </si>
  <si>
    <t>Lawrence, KS (Metropolitan Statistical Area)</t>
  </si>
  <si>
    <t>Lawton, OK (Metropolitan Statistical Area)</t>
  </si>
  <si>
    <t>Lebanon, PA (Metropolitan Statistical Area)</t>
  </si>
  <si>
    <t>Lewiston, ID-WA (Metropolitan Statistical Area)</t>
  </si>
  <si>
    <t>Lewiston-Auburn, ME (Metropolitan Statistical Area)</t>
  </si>
  <si>
    <t>Lexington-Fayette, KY (Metropolitan Statistical Area)</t>
  </si>
  <si>
    <t>Lima, OH (Metropolitan Statistical Area)</t>
  </si>
  <si>
    <t>Lincoln, NE (Metropolitan Statistical Area)</t>
  </si>
  <si>
    <t>Little Rock-North Little Rock-Conway, AR (Metropolitan Statistical Area)</t>
  </si>
  <si>
    <t>Logan, UT-ID (Metropolitan Statistical Area)</t>
  </si>
  <si>
    <t>Longview, TX (Metropolitan Statistical Area)</t>
  </si>
  <si>
    <t>Longview, WA (Metropolitan Statistical Area)</t>
  </si>
  <si>
    <t>Los Angeles-Long Beach-Anaheim, CA (Metropolitan Statistical Area)</t>
  </si>
  <si>
    <t>Louisville/Jefferson County, KY-IN (Metropolitan Statistical Area)</t>
  </si>
  <si>
    <t>Lubbock, TX (Metropolitan Statistical Area)</t>
  </si>
  <si>
    <t>Lynchburg, VA (Metropolitan Statistical Area)</t>
  </si>
  <si>
    <t>Macon-Bibb County, GA (Metropolitan Statistical Area)</t>
  </si>
  <si>
    <t>Madera, CA (Metropolitan Statistical Area)</t>
  </si>
  <si>
    <t>Madison, WI (Metropolitan Statistical Area)</t>
  </si>
  <si>
    <t>Manchester-Nashua, NH (Metropolitan Statistical Area)</t>
  </si>
  <si>
    <t>Manhattan, KS (Metropolitan Statistical Area)</t>
  </si>
  <si>
    <t>Mankato, MN (Metropolitan Statistical Area)</t>
  </si>
  <si>
    <t>Mansfield, OH (Metropolitan Statistical Area)</t>
  </si>
  <si>
    <t>McAllen-Edinburg-Mission, TX (Metropolitan Statistical Area)</t>
  </si>
  <si>
    <t>Medford, OR (Metropolitan Statistical Area)</t>
  </si>
  <si>
    <t>Memphis, TN-MS-AR (Metropolitan Statistical Area)</t>
  </si>
  <si>
    <t>Merced, CA (Metropolitan Statistical Area)</t>
  </si>
  <si>
    <t>Miami-Fort Lauderdale-Pompano Beach, FL (Metropolitan Statistical Area)</t>
  </si>
  <si>
    <t>Michigan City-La Porte, IN (Metropolitan Statistical Area)</t>
  </si>
  <si>
    <t>Midland, MI (Metropolitan Statistical Area)</t>
  </si>
  <si>
    <t>Midland, TX (Metropolitan Statistical Area)</t>
  </si>
  <si>
    <t>Milwaukee-Waukesha, WI (Metropolitan Statistical Area)</t>
  </si>
  <si>
    <t>Minneapolis-St. Paul-Bloomington, MN-WI (Metropolitan Statistical Area)</t>
  </si>
  <si>
    <t>Missoula, MT (Metropolitan Statistical Area)</t>
  </si>
  <si>
    <t>Mobile, AL (Metropolitan Statistical Area)</t>
  </si>
  <si>
    <t>Modesto, CA (Metropolitan Statistical Area)</t>
  </si>
  <si>
    <t>Monroe, LA (Metropolitan Statistical Area)</t>
  </si>
  <si>
    <t>Monroe, MI (Metropolitan Statistical Area)</t>
  </si>
  <si>
    <t>Montgomery, AL (Metropolitan Statistical Area)</t>
  </si>
  <si>
    <t>Morgantown, WV (Metropolitan Statistical Area)</t>
  </si>
  <si>
    <t>Morristown, TN (Metropolitan Statistical Area)</t>
  </si>
  <si>
    <t>Mount Vernon-Anacortes, WA (Metropolitan Statistical Area)</t>
  </si>
  <si>
    <t>Muncie, IN (Metropolitan Statistical Area)</t>
  </si>
  <si>
    <t>Muskegon, MI (Metropolitan Statistical Area)</t>
  </si>
  <si>
    <t>Myrtle Beach-Conway-North Myrtle Beach, SC-NC (Metropolitan Statistical Area)</t>
  </si>
  <si>
    <t>Napa, CA (Metropolitan Statistical Area)</t>
  </si>
  <si>
    <t>Naples-Marco Island, FL (Metropolitan Statistical Area)</t>
  </si>
  <si>
    <t>Nashville-Davidson--Murfreesboro--Franklin, TN (Metropolitan Statistical Area)</t>
  </si>
  <si>
    <t>New Bern, NC (Metropolitan Statistical Area)</t>
  </si>
  <si>
    <t>New Haven-Milford, CT (Metropolitan Statistical Area)</t>
  </si>
  <si>
    <t>New Orleans-Metairie, LA (Metropolitan Statistical Area)</t>
  </si>
  <si>
    <t>New York-Newark-Jersey City, NY-NJ-PA (Metropolitan Statistical Area)</t>
  </si>
  <si>
    <t>Niles, MI (Metropolitan Statistical Area)</t>
  </si>
  <si>
    <t>North Port-Sarasota-Bradenton, FL (Metropolitan Statistical Area)</t>
  </si>
  <si>
    <t>Norwich-New London, CT (Metropolitan Statistical Area)</t>
  </si>
  <si>
    <t>Ocala, FL (Metropolitan Statistical Area)</t>
  </si>
  <si>
    <t>Ocean City, NJ (Metropolitan Statistical Area)</t>
  </si>
  <si>
    <t>Odessa, TX (Metropolitan Statistical Area)</t>
  </si>
  <si>
    <t>Ogden-Clearfield, UT (Metropolitan Statistical Area)</t>
  </si>
  <si>
    <t>Oklahoma City, OK (Metropolitan Statistical Area)</t>
  </si>
  <si>
    <t>Olympia-Lacey-Tumwater, WA (Metropolitan Statistical Area)</t>
  </si>
  <si>
    <t>Omaha-Council Bluffs, NE-IA (Metropolitan Statistical Area)</t>
  </si>
  <si>
    <t>Orlando-Kissimmee-Sanford, FL (Metropolitan Statistical Area)</t>
  </si>
  <si>
    <t>Oshkosh-Neenah, WI (Metropolitan Statistical Area)</t>
  </si>
  <si>
    <t>Owensboro, KY (Metropolitan Statistical Area)</t>
  </si>
  <si>
    <t>Oxnard-Thousand Oaks-Ventura, CA (Metropolitan Statistical Area)</t>
  </si>
  <si>
    <t>Palm Bay-Melbourne-Titusville, FL (Metropolitan Statistical Area)</t>
  </si>
  <si>
    <t>Panama City, FL (Metropolitan Statistical Area)</t>
  </si>
  <si>
    <t>Parkersburg-Vienna, WV (Metropolitan Statistical Area)</t>
  </si>
  <si>
    <t>Pensacola-Ferry Pass-Brent, FL (Metropolitan Statistical Area)</t>
  </si>
  <si>
    <t>Peoria, IL (Metropolitan Statistical Area)</t>
  </si>
  <si>
    <t>Philadelphia-Camden-Wilmington, PA-NJ-DE-MD (Metropolitan Statistical Area)</t>
  </si>
  <si>
    <t>Phoenix-Mesa-Chandler, AZ (Metropolitan Statistical Area)</t>
  </si>
  <si>
    <t>Pine Bluff, AR (Metropolitan Statistical Area)</t>
  </si>
  <si>
    <t>Pittsburgh, PA (Metropolitan Statistical Area)</t>
  </si>
  <si>
    <t>Pittsfield, MA (Metropolitan Statistical Area)</t>
  </si>
  <si>
    <t>Pocatello, ID (Metropolitan Statistical Area)</t>
  </si>
  <si>
    <t>Port St. Lucie, FL (Metropolitan Statistical Area)</t>
  </si>
  <si>
    <t>Portland-South Portland, ME (Metropolitan Statistical Area)</t>
  </si>
  <si>
    <t>Portland-Vancouver-Hillsboro, OR-WA (Metropolitan Statistical Area)</t>
  </si>
  <si>
    <t>Poughkeepsie-Newburgh-Middletown, NY (Metropolitan Statistical Area) 4/</t>
  </si>
  <si>
    <t>Prescott Valley-Prescott, AZ (Metropolitan Statistical Area)</t>
  </si>
  <si>
    <t>Providence-Warwick, RI-MA (Metropolitan Statistical Area)</t>
  </si>
  <si>
    <t>Provo-Orem, UT (Metropolitan Statistical Area)</t>
  </si>
  <si>
    <t>Pueblo, CO (Metropolitan Statistical Area)</t>
  </si>
  <si>
    <t>Punta Gorda, FL (Metropolitan Statistical Area)</t>
  </si>
  <si>
    <t>Racine, WI (Metropolitan Statistical Area)</t>
  </si>
  <si>
    <t>Raleigh-Cary, NC (Metropolitan Statistical Area)</t>
  </si>
  <si>
    <t>Rapid City, SD (Metropolitan Statistical Area)</t>
  </si>
  <si>
    <t>Reading, PA (Metropolitan Statistical Area)</t>
  </si>
  <si>
    <t>Redding, CA (Metropolitan Statistical Area)</t>
  </si>
  <si>
    <t>Reno, NV (Metropolitan Statistical Area)</t>
  </si>
  <si>
    <t>Richmond, VA (Metropolitan Statistical Area)</t>
  </si>
  <si>
    <t>Riverside-San Bernardino-Ontario, CA (Metropolitan Statistical Area)</t>
  </si>
  <si>
    <t>Roanoke, VA (Metropolitan Statistical Area)</t>
  </si>
  <si>
    <t>Rochester, MN (Metropolitan Statistical Area)</t>
  </si>
  <si>
    <t>Rochester, NY (Metropolitan Statistical Area)</t>
  </si>
  <si>
    <t>Rockford, IL (Metropolitan Statistical Area)</t>
  </si>
  <si>
    <t>Rocky Mount, NC (Metropolitan Statistical Area)</t>
  </si>
  <si>
    <t>Rome, GA (Metropolitan Statistical Area)</t>
  </si>
  <si>
    <t>Sacramento-Roseville-Folsom, CA (Metropolitan Statistical Area)</t>
  </si>
  <si>
    <t>Saginaw, MI (Metropolitan Statistical Area)</t>
  </si>
  <si>
    <t>Salem, OR (Metropolitan Statistical Area)</t>
  </si>
  <si>
    <t>Salinas, CA (Metropolitan Statistical Area)</t>
  </si>
  <si>
    <t>Salisbury, MD-DE (Metropolitan Statistical Area)</t>
  </si>
  <si>
    <t>Salt Lake City, UT (Metropolitan Statistical Area)</t>
  </si>
  <si>
    <t>San Angelo, TX (Metropolitan Statistical Area)</t>
  </si>
  <si>
    <t>San Antonio-New Braunfels, TX (Metropolitan Statistical Area)</t>
  </si>
  <si>
    <t>San Diego-Chula Vista-Carlsbad, CA (Metropolitan Statistical Area)</t>
  </si>
  <si>
    <t>San Francisco-Oakland-Berkeley, CA (Metropolitan Statistical Area)</t>
  </si>
  <si>
    <t>San Jose-Sunnyvale-Santa Clara, CA (Metropolitan Statistical Area)</t>
  </si>
  <si>
    <t>San Luis Obispo-Paso Robles, CA (Metropolitan Statistical Area)</t>
  </si>
  <si>
    <t>Santa Cruz-Watsonville, CA (Metropolitan Statistical Area)</t>
  </si>
  <si>
    <t>Santa Fe, NM (Metropolitan Statistical Area)</t>
  </si>
  <si>
    <t>Santa Maria-Santa Barbara, CA (Metropolitan Statistical Area)</t>
  </si>
  <si>
    <t>Santa Rosa-Petaluma, CA (Metropolitan Statistical Area)</t>
  </si>
  <si>
    <t>Savannah, GA (Metropolitan Statistical Area)</t>
  </si>
  <si>
    <t>Scranton--Wilkes-Barre, PA (Metropolitan Statistical Area)</t>
  </si>
  <si>
    <t>Seattle-Tacoma-Bellevue, WA (Metropolitan Statistical Area)</t>
  </si>
  <si>
    <t>Sebastian-Vero Beach, FL (Metropolitan Statistical Area)</t>
  </si>
  <si>
    <t>Sebring-Avon Park, FL (Metropolitan Statistical Area)</t>
  </si>
  <si>
    <t>Sheboygan, WI (Metropolitan Statistical Area)</t>
  </si>
  <si>
    <t>Sherman-Denison, TX (Metropolitan Statistical Area)</t>
  </si>
  <si>
    <t>Shreveport-Bossier City, LA (Metropolitan Statistical Area)</t>
  </si>
  <si>
    <t>Sierra Vista-Douglas, AZ (Metropolitan Statistical Area)</t>
  </si>
  <si>
    <t>Sioux City, IA-NE-SD (Metropolitan Statistical Area)</t>
  </si>
  <si>
    <t>Sioux Falls, SD (Metropolitan Statistical Area)</t>
  </si>
  <si>
    <t>South Bend-Mishawaka, IN-MI (Metropolitan Statistical Area)</t>
  </si>
  <si>
    <t>Spartanburg, SC (Metropolitan Statistical Area)</t>
  </si>
  <si>
    <t>Spokane-Spokane Valley, WA (Metropolitan Statistical Area)</t>
  </si>
  <si>
    <t>Springfield, IL (Metropolitan Statistical Area)</t>
  </si>
  <si>
    <t>Springfield, MA (Metropolitan Statistical Area)</t>
  </si>
  <si>
    <t>Springfield, MO (Metropolitan Statistical Area)</t>
  </si>
  <si>
    <t>Springfield, OH (Metropolitan Statistical Area)</t>
  </si>
  <si>
    <t>St. Cloud, MN (Metropolitan Statistical Area)</t>
  </si>
  <si>
    <t>St. George, UT (Metropolitan Statistical Area)</t>
  </si>
  <si>
    <t>St. Joseph, MO-KS (Metropolitan Statistical Area)</t>
  </si>
  <si>
    <t>St. Louis, MO-IL (Metropolitan Statistical Area)</t>
  </si>
  <si>
    <t>State College, PA (Metropolitan Statistical Area)</t>
  </si>
  <si>
    <t>Staunton, VA (Metropolitan Statistical Area)</t>
  </si>
  <si>
    <t>Stockton, CA (Metropolitan Statistical Area)</t>
  </si>
  <si>
    <t>Sumter, SC (Metropolitan Statistical Area)</t>
  </si>
  <si>
    <t>Syracuse, NY (Metropolitan Statistical Area)</t>
  </si>
  <si>
    <t>Tallahassee, FL (Metropolitan Statistical Area)</t>
  </si>
  <si>
    <t>Tampa-St. Petersburg-Clearwater, FL (Metropolitan Statistical Area)</t>
  </si>
  <si>
    <t>Terre Haute, IN (Metropolitan Statistical Area)</t>
  </si>
  <si>
    <t>Texarkana, TX-AR (Metropolitan Statistical Area)</t>
  </si>
  <si>
    <t>The Villages, FL (Metropolitan Statistical Area)</t>
  </si>
  <si>
    <t>Toledo, OH (Metropolitan Statistical Area)</t>
  </si>
  <si>
    <t>Topeka, KS (Metropolitan Statistical Area)</t>
  </si>
  <si>
    <t>Trenton-Princeton, NJ (Metropolitan Statistical Area)</t>
  </si>
  <si>
    <t>Tucson, AZ (Metropolitan Statistical Area)</t>
  </si>
  <si>
    <t>Tulsa, OK (Metropolitan Statistical Area)</t>
  </si>
  <si>
    <t>Tuscaloosa, AL (Metropolitan Statistical Area)</t>
  </si>
  <si>
    <t>Twin Falls, ID (Metropolitan Statistical Area) 4/</t>
  </si>
  <si>
    <t>Tyler, TX (Metropolitan Statistical Area)</t>
  </si>
  <si>
    <t>Urban Honolulu, HI (Metropolitan Statistical Area)</t>
  </si>
  <si>
    <t>Utica-Rome, NY (Metropolitan Statistical Area)</t>
  </si>
  <si>
    <t>Valdosta, GA (Metropolitan Statistical Area)</t>
  </si>
  <si>
    <t>Vallejo, CA (Metropolitan Statistical Area)</t>
  </si>
  <si>
    <t>Victoria, TX (Metropolitan Statistical Area)</t>
  </si>
  <si>
    <t>Vineland-Bridgeton, NJ (Metropolitan Statistical Area)</t>
  </si>
  <si>
    <t>Virginia Beach-Norfolk-Newport News, VA-NC (Metropolitan Statistical Area)</t>
  </si>
  <si>
    <t>Visalia, CA (Metropolitan Statistical Area)</t>
  </si>
  <si>
    <t>Waco, TX (Metropolitan Statistical Area)</t>
  </si>
  <si>
    <t>Walla Walla, WA (Metropolitan Statistical Area)</t>
  </si>
  <si>
    <t>Warner Robins, GA (Metropolitan Statistical Area)</t>
  </si>
  <si>
    <t>Washington-Arlington-Alexandria, DC-VA-MD-WV (Metropolitan Statistical Area)</t>
  </si>
  <si>
    <t>Waterloo-Cedar Falls, IA (Metropolitan Statistical Area)</t>
  </si>
  <si>
    <t>Watertown-Fort Drum, NY (Metropolitan Statistical Area)</t>
  </si>
  <si>
    <t>Wausau-Weston, WI (Metropolitan Statistical Area)</t>
  </si>
  <si>
    <t>Weirton-Steubenville, WV-OH (Metropolitan Statistical Area)</t>
  </si>
  <si>
    <t>Wenatchee, WA (Metropolitan Statistical Area)</t>
  </si>
  <si>
    <t>Wheeling, WV-OH (Metropolitan Statistical Area)</t>
  </si>
  <si>
    <t>Wichita Falls, TX (Metropolitan Statistical Area)</t>
  </si>
  <si>
    <t>Wichita, KS (Metropolitan Statistical Area)</t>
  </si>
  <si>
    <t>Williamsport, PA (Metropolitan Statistical Area)</t>
  </si>
  <si>
    <t>Wilmington, NC (Metropolitan Statistical Area)</t>
  </si>
  <si>
    <t>Winchester, VA-WV (Metropolitan Statistical Area)</t>
  </si>
  <si>
    <t>Winston-Salem, NC (Metropolitan Statistical Area)</t>
  </si>
  <si>
    <t>Worcester, MA-CT (Metropolitan Statistical Area)</t>
  </si>
  <si>
    <t>Yakima, WA (Metropolitan Statistical Area)</t>
  </si>
  <si>
    <t>York-Hanover, PA (Metropolitan Statistical Area)</t>
  </si>
  <si>
    <t>Youngstown-Warren-Boardman, OH-PA (Metropolitan Statistical Area)</t>
  </si>
  <si>
    <t>Yuba City, CA (Metropolitan Statistical Area)</t>
  </si>
  <si>
    <t>Yuma, AZ (Metropolitan Statistical Area)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</si>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</sst>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1" fillId="2" borderId="0" xfId="0" applyFont="1" applyFill="1"/>
    <xf numFmtId="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RowHeight="15" x14ac:dyDescent="0.25"/>
  <cols>
    <col min="1" max="1" width="43.28515625" customWidth="1"/>
    <col min="2" max="12" width="11.42578125" style="1" customWidth="1"/>
    <col min="13" max="13" width="11.7109375" style="1" customWidth="1"/>
    <col min="14" max="14" width="27" bestFit="1" customWidth="1"/>
    <col min="16" max="16" width="20.7109375" bestFit="1" customWidth="1"/>
    <col min="17" max="17" width="9" bestFit="1" customWidth="1"/>
  </cols>
  <sheetData>
    <row r="1" spans="1:18" x14ac:dyDescent="0.25">
      <c r="A1" s="4" t="s">
        <v>0</v>
      </c>
      <c r="B1" s="5">
        <v>2008</v>
      </c>
      <c r="C1" s="5">
        <v>2009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5">
        <v>2017</v>
      </c>
      <c r="L1" s="5">
        <v>2018</v>
      </c>
      <c r="M1" s="5" t="s">
        <v>1</v>
      </c>
      <c r="N1" s="4" t="s">
        <v>2</v>
      </c>
      <c r="O1" s="4" t="s">
        <v>393</v>
      </c>
      <c r="P1" s="4" t="s">
        <v>3</v>
      </c>
      <c r="Q1" s="5" t="s">
        <v>4</v>
      </c>
      <c r="R1" s="5" t="s">
        <v>5</v>
      </c>
    </row>
    <row r="2" spans="1:18" x14ac:dyDescent="0.25">
      <c r="A2" t="s">
        <v>6</v>
      </c>
      <c r="B2" s="2">
        <v>43431</v>
      </c>
      <c r="C2" s="2">
        <v>41750</v>
      </c>
      <c r="D2" s="2">
        <v>42366</v>
      </c>
      <c r="E2" s="2">
        <v>43549</v>
      </c>
      <c r="F2" s="2">
        <v>44599</v>
      </c>
      <c r="G2" s="2">
        <v>44255</v>
      </c>
      <c r="H2" s="2">
        <v>45763</v>
      </c>
      <c r="I2" s="2">
        <v>47530</v>
      </c>
      <c r="J2" s="2">
        <v>47910</v>
      </c>
      <c r="K2" s="2">
        <v>48980</v>
      </c>
      <c r="L2" s="2">
        <v>50346</v>
      </c>
      <c r="M2" s="2">
        <v>45498</v>
      </c>
      <c r="N2" s="3">
        <v>0.1066</v>
      </c>
      <c r="O2" t="s">
        <v>7</v>
      </c>
      <c r="P2" s="3">
        <v>0.15920000000000001</v>
      </c>
      <c r="Q2" t="s">
        <v>7</v>
      </c>
      <c r="R2" t="s">
        <v>7</v>
      </c>
    </row>
    <row r="3" spans="1:18" x14ac:dyDescent="0.25">
      <c r="A3" t="s">
        <v>8</v>
      </c>
      <c r="B3" s="2">
        <v>38930</v>
      </c>
      <c r="C3" s="2">
        <v>38221</v>
      </c>
      <c r="D3" s="2">
        <v>38763</v>
      </c>
      <c r="E3" s="2">
        <v>39981</v>
      </c>
      <c r="F3" s="2">
        <v>40557</v>
      </c>
      <c r="G3" s="2">
        <v>40546</v>
      </c>
      <c r="H3" s="2">
        <v>41418</v>
      </c>
      <c r="I3" s="2">
        <v>42547</v>
      </c>
      <c r="J3" s="2">
        <v>42241</v>
      </c>
      <c r="K3" s="2">
        <v>42997</v>
      </c>
      <c r="L3" s="2">
        <v>44417</v>
      </c>
      <c r="M3" s="2">
        <v>40965</v>
      </c>
      <c r="N3" s="3">
        <v>8.43E-2</v>
      </c>
      <c r="O3" t="s">
        <v>7</v>
      </c>
      <c r="P3" s="3">
        <v>0.1409</v>
      </c>
      <c r="Q3" t="s">
        <v>7</v>
      </c>
      <c r="R3" t="s">
        <v>7</v>
      </c>
    </row>
    <row r="4" spans="1:18" x14ac:dyDescent="0.25">
      <c r="A4" t="s">
        <v>9</v>
      </c>
      <c r="B4" s="2">
        <v>40891</v>
      </c>
      <c r="C4" s="2">
        <v>39304</v>
      </c>
      <c r="D4" s="2">
        <v>40003</v>
      </c>
      <c r="E4" s="2">
        <v>40988</v>
      </c>
      <c r="F4" s="2">
        <v>41737</v>
      </c>
      <c r="G4" s="2">
        <v>42699</v>
      </c>
      <c r="H4" s="2">
        <v>44812</v>
      </c>
      <c r="I4" s="2">
        <v>43777</v>
      </c>
      <c r="J4" s="2">
        <v>42711</v>
      </c>
      <c r="K4" s="2">
        <v>42897</v>
      </c>
      <c r="L4" s="2">
        <v>43979</v>
      </c>
      <c r="M4" s="2">
        <v>42163</v>
      </c>
      <c r="N4" s="3">
        <v>4.3099999999999999E-2</v>
      </c>
      <c r="O4">
        <f>_xlfn.RANK.AVG(N4,N$4:N$387)</f>
        <v>357</v>
      </c>
      <c r="P4" s="3">
        <v>7.5499999999999998E-2</v>
      </c>
      <c r="Q4">
        <v>171150</v>
      </c>
      <c r="R4">
        <v>248</v>
      </c>
    </row>
    <row r="5" spans="1:18" x14ac:dyDescent="0.25">
      <c r="A5" t="s">
        <v>10</v>
      </c>
      <c r="B5" s="2">
        <v>45802</v>
      </c>
      <c r="C5" s="2">
        <v>44921</v>
      </c>
      <c r="D5" s="2">
        <v>45380</v>
      </c>
      <c r="E5" s="2">
        <v>45874</v>
      </c>
      <c r="F5" s="2">
        <v>46501</v>
      </c>
      <c r="G5" s="2">
        <v>46219</v>
      </c>
      <c r="H5" s="2">
        <v>47388</v>
      </c>
      <c r="I5" s="2">
        <v>48485</v>
      </c>
      <c r="J5" s="2">
        <v>48716</v>
      </c>
      <c r="K5" s="2">
        <v>49779</v>
      </c>
      <c r="L5" s="2">
        <v>51138</v>
      </c>
      <c r="M5" s="2">
        <v>47291</v>
      </c>
      <c r="N5" s="3">
        <v>8.1299999999999997E-2</v>
      </c>
      <c r="O5">
        <f t="shared" ref="O5:O68" si="0">_xlfn.RANK.AVG(N5,N$4:N$387)</f>
        <v>269.5</v>
      </c>
      <c r="P5" s="3">
        <v>0.11650000000000001</v>
      </c>
      <c r="Q5">
        <v>703855</v>
      </c>
      <c r="R5">
        <v>82</v>
      </c>
    </row>
    <row r="6" spans="1:18" x14ac:dyDescent="0.25">
      <c r="A6" t="s">
        <v>11</v>
      </c>
      <c r="B6" s="2">
        <v>37365</v>
      </c>
      <c r="C6" s="2">
        <v>37973</v>
      </c>
      <c r="D6" s="2">
        <v>38244</v>
      </c>
      <c r="E6" s="2">
        <v>39748</v>
      </c>
      <c r="F6" s="2">
        <v>39346</v>
      </c>
      <c r="G6" s="2">
        <v>38829</v>
      </c>
      <c r="H6" s="2">
        <v>39536</v>
      </c>
      <c r="I6" s="2">
        <v>40462</v>
      </c>
      <c r="J6" s="2">
        <v>41093</v>
      </c>
      <c r="K6" s="2">
        <v>41835</v>
      </c>
      <c r="L6" s="2">
        <v>42158</v>
      </c>
      <c r="M6" s="2">
        <v>39690</v>
      </c>
      <c r="N6" s="3">
        <v>6.2199999999999998E-2</v>
      </c>
      <c r="O6">
        <f t="shared" si="0"/>
        <v>337</v>
      </c>
      <c r="P6" s="3">
        <v>0.1283</v>
      </c>
      <c r="Q6">
        <v>147840</v>
      </c>
      <c r="R6">
        <v>284</v>
      </c>
    </row>
    <row r="7" spans="1:18" x14ac:dyDescent="0.25">
      <c r="A7" t="s">
        <v>12</v>
      </c>
      <c r="B7" s="2">
        <v>34232</v>
      </c>
      <c r="C7" s="2">
        <v>34209</v>
      </c>
      <c r="D7" s="2">
        <v>34866</v>
      </c>
      <c r="E7" s="2">
        <v>35329</v>
      </c>
      <c r="F7" s="2">
        <v>36166</v>
      </c>
      <c r="G7" s="2">
        <v>35914</v>
      </c>
      <c r="H7" s="2">
        <v>36979</v>
      </c>
      <c r="I7" s="2">
        <v>39452</v>
      </c>
      <c r="J7" s="2">
        <v>39390</v>
      </c>
      <c r="K7" s="2">
        <v>40495</v>
      </c>
      <c r="L7" s="2">
        <v>41374</v>
      </c>
      <c r="M7" s="2">
        <v>37128</v>
      </c>
      <c r="N7" s="3">
        <v>0.1144</v>
      </c>
      <c r="O7">
        <f t="shared" si="0"/>
        <v>109</v>
      </c>
      <c r="P7" s="3">
        <v>0.20860000000000001</v>
      </c>
      <c r="Q7">
        <v>127451</v>
      </c>
      <c r="R7">
        <v>314</v>
      </c>
    </row>
    <row r="8" spans="1:18" x14ac:dyDescent="0.25">
      <c r="A8" t="s">
        <v>13</v>
      </c>
      <c r="B8" s="2">
        <v>45350</v>
      </c>
      <c r="C8" s="2">
        <v>45933</v>
      </c>
      <c r="D8" s="2">
        <v>47269</v>
      </c>
      <c r="E8" s="2">
        <v>47716</v>
      </c>
      <c r="F8" s="2">
        <v>48194</v>
      </c>
      <c r="G8" s="2">
        <v>48106</v>
      </c>
      <c r="H8" s="2">
        <v>48830</v>
      </c>
      <c r="I8" s="2">
        <v>50850</v>
      </c>
      <c r="J8" s="2">
        <v>51477</v>
      </c>
      <c r="K8" s="2">
        <v>53420</v>
      </c>
      <c r="L8" s="2">
        <v>54205</v>
      </c>
      <c r="M8" s="2">
        <v>49214</v>
      </c>
      <c r="N8" s="3">
        <v>0.1014</v>
      </c>
      <c r="O8">
        <f t="shared" si="0"/>
        <v>171</v>
      </c>
      <c r="P8" s="3">
        <v>0.1953</v>
      </c>
      <c r="Q8">
        <v>882263</v>
      </c>
      <c r="R8">
        <v>63</v>
      </c>
    </row>
    <row r="9" spans="1:18" x14ac:dyDescent="0.25">
      <c r="A9" t="s">
        <v>14</v>
      </c>
      <c r="B9" s="2">
        <v>38835</v>
      </c>
      <c r="C9" s="2">
        <v>37798</v>
      </c>
      <c r="D9" s="2">
        <v>37247</v>
      </c>
      <c r="E9" s="2">
        <v>37476</v>
      </c>
      <c r="F9" s="2">
        <v>37176</v>
      </c>
      <c r="G9" s="2">
        <v>35941</v>
      </c>
      <c r="H9" s="2">
        <v>37754</v>
      </c>
      <c r="I9" s="2">
        <v>39279</v>
      </c>
      <c r="J9" s="2">
        <v>40946</v>
      </c>
      <c r="K9" s="2">
        <v>40915</v>
      </c>
      <c r="L9" s="2">
        <v>42090</v>
      </c>
      <c r="M9" s="2">
        <v>38678</v>
      </c>
      <c r="N9" s="3">
        <v>8.8200000000000001E-2</v>
      </c>
      <c r="O9">
        <f t="shared" si="0"/>
        <v>236.5</v>
      </c>
      <c r="P9" s="3">
        <v>8.3799999999999999E-2</v>
      </c>
      <c r="Q9">
        <v>914947</v>
      </c>
      <c r="R9">
        <v>60</v>
      </c>
    </row>
    <row r="10" spans="1:18" x14ac:dyDescent="0.25">
      <c r="A10" t="s">
        <v>15</v>
      </c>
      <c r="B10" s="2">
        <v>42262</v>
      </c>
      <c r="C10" s="2">
        <v>42267</v>
      </c>
      <c r="D10" s="2">
        <v>42045</v>
      </c>
      <c r="E10" s="2">
        <v>43527</v>
      </c>
      <c r="F10" s="2">
        <v>43974</v>
      </c>
      <c r="G10" s="2">
        <v>43384</v>
      </c>
      <c r="H10" s="2">
        <v>43131</v>
      </c>
      <c r="I10" s="2">
        <v>44894</v>
      </c>
      <c r="J10" s="2">
        <v>46054</v>
      </c>
      <c r="K10" s="2">
        <v>46026</v>
      </c>
      <c r="L10" s="2">
        <v>47550</v>
      </c>
      <c r="M10" s="2">
        <v>44101</v>
      </c>
      <c r="N10" s="3">
        <v>7.8200000000000006E-2</v>
      </c>
      <c r="O10">
        <f t="shared" si="0"/>
        <v>285</v>
      </c>
      <c r="P10" s="3">
        <v>0.12509999999999999</v>
      </c>
      <c r="Q10">
        <v>152762</v>
      </c>
      <c r="R10">
        <v>272</v>
      </c>
    </row>
    <row r="11" spans="1:18" x14ac:dyDescent="0.25">
      <c r="A11" t="s">
        <v>16</v>
      </c>
      <c r="B11" s="2">
        <v>44867</v>
      </c>
      <c r="C11" s="2">
        <v>43155</v>
      </c>
      <c r="D11" s="2">
        <v>44113</v>
      </c>
      <c r="E11" s="2">
        <v>44501</v>
      </c>
      <c r="F11" s="2">
        <v>44409</v>
      </c>
      <c r="G11" s="2">
        <v>44153</v>
      </c>
      <c r="H11" s="2">
        <v>44889</v>
      </c>
      <c r="I11" s="2">
        <v>46712</v>
      </c>
      <c r="J11" s="2">
        <v>47963</v>
      </c>
      <c r="K11" s="2">
        <v>48770</v>
      </c>
      <c r="L11" s="2">
        <v>50560</v>
      </c>
      <c r="M11" s="2">
        <v>45827</v>
      </c>
      <c r="N11" s="3">
        <v>0.1033</v>
      </c>
      <c r="O11">
        <f t="shared" si="0"/>
        <v>158.5</v>
      </c>
      <c r="P11" s="3">
        <v>0.12690000000000001</v>
      </c>
      <c r="Q11">
        <v>842626</v>
      </c>
      <c r="R11">
        <v>69</v>
      </c>
    </row>
    <row r="12" spans="1:18" x14ac:dyDescent="0.25">
      <c r="A12" t="s">
        <v>17</v>
      </c>
      <c r="B12" s="2">
        <v>39639</v>
      </c>
      <c r="C12" s="2">
        <v>40246</v>
      </c>
      <c r="D12" s="2">
        <v>40799</v>
      </c>
      <c r="E12" s="2">
        <v>41664</v>
      </c>
      <c r="F12" s="2">
        <v>41675</v>
      </c>
      <c r="G12" s="2">
        <v>41812</v>
      </c>
      <c r="H12" s="2">
        <v>42995</v>
      </c>
      <c r="I12" s="2">
        <v>45281</v>
      </c>
      <c r="J12" s="2">
        <v>45753</v>
      </c>
      <c r="K12" s="2">
        <v>46514</v>
      </c>
      <c r="L12" s="2">
        <v>48144</v>
      </c>
      <c r="M12" s="2">
        <v>43138</v>
      </c>
      <c r="N12" s="3">
        <v>0.11600000000000001</v>
      </c>
      <c r="O12">
        <f t="shared" si="0"/>
        <v>101</v>
      </c>
      <c r="P12" s="3">
        <v>0.21460000000000001</v>
      </c>
      <c r="Q12">
        <v>122503</v>
      </c>
      <c r="R12">
        <v>326</v>
      </c>
    </row>
    <row r="13" spans="1:18" x14ac:dyDescent="0.25">
      <c r="A13" t="s">
        <v>18</v>
      </c>
      <c r="B13" s="2">
        <v>40544</v>
      </c>
      <c r="C13" s="2">
        <v>39520</v>
      </c>
      <c r="D13" s="2">
        <v>42221</v>
      </c>
      <c r="E13" s="2">
        <v>43502</v>
      </c>
      <c r="F13" s="2">
        <v>43571</v>
      </c>
      <c r="G13" s="2">
        <v>43319</v>
      </c>
      <c r="H13" s="2">
        <v>44942</v>
      </c>
      <c r="I13" s="2">
        <v>45328</v>
      </c>
      <c r="J13" s="2">
        <v>44980</v>
      </c>
      <c r="K13" s="2">
        <v>45262</v>
      </c>
      <c r="L13" s="2">
        <v>46648</v>
      </c>
      <c r="M13" s="2">
        <v>43622</v>
      </c>
      <c r="N13" s="3">
        <v>6.9400000000000003E-2</v>
      </c>
      <c r="O13">
        <f t="shared" si="0"/>
        <v>316</v>
      </c>
      <c r="P13" s="3">
        <v>0.15060000000000001</v>
      </c>
      <c r="Q13">
        <v>264406</v>
      </c>
      <c r="R13">
        <v>184</v>
      </c>
    </row>
    <row r="14" spans="1:18" x14ac:dyDescent="0.25">
      <c r="A14" t="s">
        <v>19</v>
      </c>
      <c r="B14" s="2">
        <v>43824</v>
      </c>
      <c r="C14" s="2">
        <v>40957</v>
      </c>
      <c r="D14" s="2">
        <v>39937</v>
      </c>
      <c r="E14" s="2">
        <v>41548</v>
      </c>
      <c r="F14" s="2">
        <v>45218</v>
      </c>
      <c r="G14" s="2">
        <v>41876</v>
      </c>
      <c r="H14" s="2">
        <v>41972</v>
      </c>
      <c r="I14" s="2">
        <v>42697</v>
      </c>
      <c r="J14" s="2">
        <v>43028</v>
      </c>
      <c r="K14" s="2">
        <v>42902</v>
      </c>
      <c r="L14" s="2">
        <v>44324</v>
      </c>
      <c r="M14" s="2">
        <v>42571</v>
      </c>
      <c r="N14" s="3">
        <v>4.1200000000000001E-2</v>
      </c>
      <c r="O14">
        <f t="shared" si="0"/>
        <v>359</v>
      </c>
      <c r="P14" s="3">
        <v>1.14E-2</v>
      </c>
      <c r="Q14">
        <v>123093</v>
      </c>
      <c r="R14">
        <v>324</v>
      </c>
    </row>
    <row r="15" spans="1:18" x14ac:dyDescent="0.25">
      <c r="A15" t="s">
        <v>20</v>
      </c>
      <c r="B15" s="2">
        <v>49522</v>
      </c>
      <c r="C15" s="2">
        <v>48362</v>
      </c>
      <c r="D15" s="2">
        <v>50243</v>
      </c>
      <c r="E15" s="2">
        <v>51612</v>
      </c>
      <c r="F15" s="2">
        <v>51830</v>
      </c>
      <c r="G15" s="2">
        <v>49862</v>
      </c>
      <c r="H15" s="2">
        <v>51667</v>
      </c>
      <c r="I15" s="2">
        <v>53568</v>
      </c>
      <c r="J15" s="2">
        <v>51136</v>
      </c>
      <c r="K15" s="2">
        <v>51123</v>
      </c>
      <c r="L15" s="2">
        <v>53053</v>
      </c>
      <c r="M15" s="2">
        <v>51089</v>
      </c>
      <c r="N15" s="3">
        <v>3.8399999999999997E-2</v>
      </c>
      <c r="O15">
        <f t="shared" si="0"/>
        <v>362</v>
      </c>
      <c r="P15" s="3">
        <v>7.1300000000000002E-2</v>
      </c>
      <c r="Q15">
        <v>397636</v>
      </c>
      <c r="R15">
        <v>137</v>
      </c>
    </row>
    <row r="16" spans="1:18" x14ac:dyDescent="0.25">
      <c r="A16" t="s">
        <v>21</v>
      </c>
      <c r="B16" s="2">
        <v>45797</v>
      </c>
      <c r="C16" s="2">
        <v>42961</v>
      </c>
      <c r="D16" s="2">
        <v>46632</v>
      </c>
      <c r="E16" s="2">
        <v>45190</v>
      </c>
      <c r="F16" s="2">
        <v>47209</v>
      </c>
      <c r="G16" s="2">
        <v>46561</v>
      </c>
      <c r="H16" s="2">
        <v>47757</v>
      </c>
      <c r="I16" s="2">
        <v>50286</v>
      </c>
      <c r="J16" s="2">
        <v>52107</v>
      </c>
      <c r="K16" s="2">
        <v>53435</v>
      </c>
      <c r="L16" s="2">
        <v>54673</v>
      </c>
      <c r="M16" s="2">
        <v>48419</v>
      </c>
      <c r="N16" s="3">
        <v>0.12920000000000001</v>
      </c>
      <c r="O16">
        <f t="shared" si="0"/>
        <v>60</v>
      </c>
      <c r="P16" s="3">
        <v>0.1938</v>
      </c>
      <c r="Q16">
        <v>369483</v>
      </c>
      <c r="R16">
        <v>146</v>
      </c>
    </row>
    <row r="17" spans="1:18" x14ac:dyDescent="0.25">
      <c r="A17" t="s">
        <v>22</v>
      </c>
      <c r="B17" s="2">
        <v>38445</v>
      </c>
      <c r="C17" s="2">
        <v>38477</v>
      </c>
      <c r="D17" s="2">
        <v>38841</v>
      </c>
      <c r="E17" s="2">
        <v>39034</v>
      </c>
      <c r="F17" s="2">
        <v>38300</v>
      </c>
      <c r="G17" s="2">
        <v>37286</v>
      </c>
      <c r="H17" s="2">
        <v>38384</v>
      </c>
      <c r="I17" s="2">
        <v>39529</v>
      </c>
      <c r="J17" s="2">
        <v>40408</v>
      </c>
      <c r="K17" s="2">
        <v>40472</v>
      </c>
      <c r="L17" s="2">
        <v>41630</v>
      </c>
      <c r="M17" s="2">
        <v>39164</v>
      </c>
      <c r="N17" s="3">
        <v>6.3E-2</v>
      </c>
      <c r="O17">
        <f t="shared" si="0"/>
        <v>334</v>
      </c>
      <c r="P17" s="3">
        <v>8.2799999999999999E-2</v>
      </c>
      <c r="Q17">
        <v>114331</v>
      </c>
      <c r="R17">
        <v>337</v>
      </c>
    </row>
    <row r="18" spans="1:18" x14ac:dyDescent="0.25">
      <c r="A18" t="s">
        <v>23</v>
      </c>
      <c r="B18" s="2">
        <v>44039</v>
      </c>
      <c r="C18" s="2">
        <v>43121</v>
      </c>
      <c r="D18" s="2">
        <v>43390</v>
      </c>
      <c r="E18" s="2">
        <v>44715</v>
      </c>
      <c r="F18" s="2">
        <v>45470</v>
      </c>
      <c r="G18" s="2">
        <v>45424</v>
      </c>
      <c r="H18" s="2">
        <v>47309</v>
      </c>
      <c r="I18" s="2">
        <v>49354</v>
      </c>
      <c r="J18" s="2">
        <v>50827</v>
      </c>
      <c r="K18" s="2">
        <v>51963</v>
      </c>
      <c r="L18" s="2">
        <v>53106</v>
      </c>
      <c r="M18" s="2">
        <v>47156</v>
      </c>
      <c r="N18" s="3">
        <v>0.12620000000000001</v>
      </c>
      <c r="O18">
        <f t="shared" si="0"/>
        <v>66</v>
      </c>
      <c r="P18" s="3">
        <v>0.2059</v>
      </c>
      <c r="Q18">
        <v>237011</v>
      </c>
      <c r="R18">
        <v>195</v>
      </c>
    </row>
    <row r="19" spans="1:18" x14ac:dyDescent="0.25">
      <c r="A19" t="s">
        <v>24</v>
      </c>
      <c r="B19" s="2">
        <v>39393</v>
      </c>
      <c r="C19" s="2">
        <v>37830</v>
      </c>
      <c r="D19" s="2">
        <v>37929</v>
      </c>
      <c r="E19" s="2">
        <v>38465</v>
      </c>
      <c r="F19" s="2">
        <v>39869</v>
      </c>
      <c r="G19" s="2">
        <v>38834</v>
      </c>
      <c r="H19" s="2">
        <v>40384</v>
      </c>
      <c r="I19" s="2">
        <v>42602</v>
      </c>
      <c r="J19" s="2">
        <v>43404</v>
      </c>
      <c r="K19" s="2">
        <v>44270</v>
      </c>
      <c r="L19" s="2">
        <v>45325</v>
      </c>
      <c r="M19" s="2">
        <v>40755</v>
      </c>
      <c r="N19" s="3">
        <v>0.11210000000000001</v>
      </c>
      <c r="O19">
        <f t="shared" si="0"/>
        <v>114.5</v>
      </c>
      <c r="P19" s="3">
        <v>0.15060000000000001</v>
      </c>
      <c r="Q19">
        <v>459314</v>
      </c>
      <c r="R19">
        <v>119</v>
      </c>
    </row>
    <row r="20" spans="1:18" x14ac:dyDescent="0.25">
      <c r="A20" t="s">
        <v>25</v>
      </c>
      <c r="B20" s="2">
        <v>33711</v>
      </c>
      <c r="C20" s="2">
        <v>33095</v>
      </c>
      <c r="D20" s="2">
        <v>33286</v>
      </c>
      <c r="E20" s="2">
        <v>34322</v>
      </c>
      <c r="F20" s="2">
        <v>35144</v>
      </c>
      <c r="G20" s="2">
        <v>35215</v>
      </c>
      <c r="H20" s="2">
        <v>37036</v>
      </c>
      <c r="I20" s="2">
        <v>39019</v>
      </c>
      <c r="J20" s="2">
        <v>39668</v>
      </c>
      <c r="K20" s="2">
        <v>40469</v>
      </c>
      <c r="L20" s="2">
        <v>41564</v>
      </c>
      <c r="M20" s="2">
        <v>36594</v>
      </c>
      <c r="N20" s="3">
        <v>0.1358</v>
      </c>
      <c r="O20">
        <f t="shared" si="0"/>
        <v>50</v>
      </c>
      <c r="P20" s="3">
        <v>0.23300000000000001</v>
      </c>
      <c r="Q20">
        <v>211468</v>
      </c>
      <c r="R20">
        <v>213</v>
      </c>
    </row>
    <row r="21" spans="1:18" x14ac:dyDescent="0.25">
      <c r="A21" t="s">
        <v>26</v>
      </c>
      <c r="B21" s="2">
        <v>42789</v>
      </c>
      <c r="C21" s="2">
        <v>41304</v>
      </c>
      <c r="D21" s="2">
        <v>41630</v>
      </c>
      <c r="E21" s="2">
        <v>43604</v>
      </c>
      <c r="F21" s="2">
        <v>43613</v>
      </c>
      <c r="G21" s="2">
        <v>43131</v>
      </c>
      <c r="H21" s="2">
        <v>45447</v>
      </c>
      <c r="I21" s="2">
        <v>47212</v>
      </c>
      <c r="J21" s="2">
        <v>47901</v>
      </c>
      <c r="K21" s="2">
        <v>49207</v>
      </c>
      <c r="L21" s="2">
        <v>50265</v>
      </c>
      <c r="M21" s="2">
        <v>45100</v>
      </c>
      <c r="N21" s="3">
        <v>0.1145</v>
      </c>
      <c r="O21">
        <f t="shared" si="0"/>
        <v>107.5</v>
      </c>
      <c r="P21" s="3">
        <v>0.17469999999999999</v>
      </c>
      <c r="Q21">
        <v>5945303</v>
      </c>
      <c r="R21">
        <v>9</v>
      </c>
    </row>
    <row r="22" spans="1:18" x14ac:dyDescent="0.25">
      <c r="A22" t="s">
        <v>27</v>
      </c>
      <c r="B22" s="2">
        <v>38244</v>
      </c>
      <c r="C22" s="2">
        <v>37512</v>
      </c>
      <c r="D22" s="2">
        <v>37927</v>
      </c>
      <c r="E22" s="2">
        <v>39093</v>
      </c>
      <c r="F22" s="2">
        <v>39251</v>
      </c>
      <c r="G22" s="2">
        <v>39425</v>
      </c>
      <c r="H22" s="2">
        <v>40151</v>
      </c>
      <c r="I22" s="2">
        <v>41376</v>
      </c>
      <c r="J22" s="2">
        <v>42834</v>
      </c>
      <c r="K22" s="2">
        <v>43958</v>
      </c>
      <c r="L22" s="2">
        <v>45248</v>
      </c>
      <c r="M22" s="2">
        <v>40456</v>
      </c>
      <c r="N22" s="3">
        <v>0.11840000000000001</v>
      </c>
      <c r="O22">
        <f t="shared" si="0"/>
        <v>92</v>
      </c>
      <c r="P22" s="3">
        <v>0.18310000000000001</v>
      </c>
      <c r="Q22">
        <v>263989</v>
      </c>
      <c r="R22">
        <v>185</v>
      </c>
    </row>
    <row r="23" spans="1:18" x14ac:dyDescent="0.25">
      <c r="A23" t="s">
        <v>28</v>
      </c>
      <c r="B23" s="2">
        <v>36994</v>
      </c>
      <c r="C23" s="2">
        <v>34993</v>
      </c>
      <c r="D23" s="2">
        <v>35485</v>
      </c>
      <c r="E23" s="2">
        <v>36262</v>
      </c>
      <c r="F23" s="2">
        <v>36901</v>
      </c>
      <c r="G23" s="2">
        <v>36399</v>
      </c>
      <c r="H23" s="2">
        <v>37635</v>
      </c>
      <c r="I23" s="2">
        <v>39331</v>
      </c>
      <c r="J23" s="2">
        <v>40951</v>
      </c>
      <c r="K23" s="2">
        <v>41272</v>
      </c>
      <c r="L23" s="2">
        <v>41538</v>
      </c>
      <c r="M23" s="2">
        <v>37978</v>
      </c>
      <c r="N23" s="3">
        <v>9.3700000000000006E-2</v>
      </c>
      <c r="O23">
        <f t="shared" si="0"/>
        <v>215</v>
      </c>
      <c r="P23" s="3">
        <v>0.12280000000000001</v>
      </c>
      <c r="Q23">
        <v>163656</v>
      </c>
      <c r="R23">
        <v>259</v>
      </c>
    </row>
    <row r="24" spans="1:18" x14ac:dyDescent="0.25">
      <c r="A24" t="s">
        <v>29</v>
      </c>
      <c r="B24" s="2">
        <v>38549</v>
      </c>
      <c r="C24" s="2">
        <v>38574</v>
      </c>
      <c r="D24" s="2">
        <v>39007</v>
      </c>
      <c r="E24" s="2">
        <v>39833</v>
      </c>
      <c r="F24" s="2">
        <v>39164</v>
      </c>
      <c r="G24" s="2">
        <v>38610</v>
      </c>
      <c r="H24" s="2">
        <v>40135</v>
      </c>
      <c r="I24" s="2">
        <v>42189</v>
      </c>
      <c r="J24" s="2">
        <v>42628</v>
      </c>
      <c r="K24" s="2">
        <v>43376</v>
      </c>
      <c r="L24" s="2">
        <v>44093</v>
      </c>
      <c r="M24" s="2">
        <v>40560</v>
      </c>
      <c r="N24" s="3">
        <v>8.7099999999999997E-2</v>
      </c>
      <c r="O24">
        <f t="shared" si="0"/>
        <v>243</v>
      </c>
      <c r="P24" s="3">
        <v>0.14380000000000001</v>
      </c>
      <c r="Q24">
        <v>604221</v>
      </c>
      <c r="R24">
        <v>95</v>
      </c>
    </row>
    <row r="25" spans="1:18" x14ac:dyDescent="0.25">
      <c r="A25" t="s">
        <v>30</v>
      </c>
      <c r="B25" s="2">
        <v>44521</v>
      </c>
      <c r="C25" s="2">
        <v>42103</v>
      </c>
      <c r="D25" s="2">
        <v>43390</v>
      </c>
      <c r="E25" s="2">
        <v>45500</v>
      </c>
      <c r="F25" s="2">
        <v>47621</v>
      </c>
      <c r="G25" s="2">
        <v>47421</v>
      </c>
      <c r="H25" s="2">
        <v>49290</v>
      </c>
      <c r="I25" s="2">
        <v>50421</v>
      </c>
      <c r="J25" s="2">
        <v>50719</v>
      </c>
      <c r="K25" s="2">
        <v>52831</v>
      </c>
      <c r="L25" s="2">
        <v>54680</v>
      </c>
      <c r="M25" s="2">
        <v>48045</v>
      </c>
      <c r="N25" s="3">
        <v>0.1381</v>
      </c>
      <c r="O25">
        <f t="shared" si="0"/>
        <v>43.5</v>
      </c>
      <c r="P25" s="3">
        <v>0.22819999999999999</v>
      </c>
      <c r="Q25">
        <v>2165497</v>
      </c>
      <c r="R25">
        <v>30</v>
      </c>
    </row>
    <row r="26" spans="1:18" x14ac:dyDescent="0.25">
      <c r="A26" t="s">
        <v>31</v>
      </c>
      <c r="B26" s="2">
        <v>32481</v>
      </c>
      <c r="C26" s="2">
        <v>31529</v>
      </c>
      <c r="D26" s="2">
        <v>33204</v>
      </c>
      <c r="E26" s="2">
        <v>34111</v>
      </c>
      <c r="F26" s="2">
        <v>35373</v>
      </c>
      <c r="G26" s="2">
        <v>35552</v>
      </c>
      <c r="H26" s="2">
        <v>37551</v>
      </c>
      <c r="I26" s="2">
        <v>38234</v>
      </c>
      <c r="J26" s="2">
        <v>37800</v>
      </c>
      <c r="K26" s="2">
        <v>37850</v>
      </c>
      <c r="L26" s="2">
        <v>38378</v>
      </c>
      <c r="M26" s="2">
        <v>35642</v>
      </c>
      <c r="N26" s="3">
        <v>7.6799999999999993E-2</v>
      </c>
      <c r="O26">
        <f t="shared" si="0"/>
        <v>290</v>
      </c>
      <c r="P26" s="3">
        <v>0.18160000000000001</v>
      </c>
      <c r="Q26">
        <v>893758</v>
      </c>
      <c r="R26">
        <v>62</v>
      </c>
    </row>
    <row r="27" spans="1:18" x14ac:dyDescent="0.25">
      <c r="A27" t="s">
        <v>32</v>
      </c>
      <c r="B27" s="2">
        <v>47983</v>
      </c>
      <c r="C27" s="2">
        <v>46824</v>
      </c>
      <c r="D27" s="2">
        <v>46942</v>
      </c>
      <c r="E27" s="2">
        <v>48065</v>
      </c>
      <c r="F27" s="2">
        <v>48724</v>
      </c>
      <c r="G27" s="2">
        <v>48186</v>
      </c>
      <c r="H27" s="2">
        <v>49277</v>
      </c>
      <c r="I27" s="2">
        <v>51046</v>
      </c>
      <c r="J27" s="2">
        <v>52254</v>
      </c>
      <c r="K27" s="2">
        <v>52891</v>
      </c>
      <c r="L27" s="2">
        <v>54502</v>
      </c>
      <c r="M27" s="2">
        <v>49699</v>
      </c>
      <c r="N27" s="3">
        <v>9.6600000000000005E-2</v>
      </c>
      <c r="O27">
        <f t="shared" si="0"/>
        <v>205</v>
      </c>
      <c r="P27" s="3">
        <v>0.13589999999999999</v>
      </c>
      <c r="Q27">
        <v>2800743</v>
      </c>
      <c r="R27">
        <v>21</v>
      </c>
    </row>
    <row r="28" spans="1:18" x14ac:dyDescent="0.25">
      <c r="A28" t="s">
        <v>33</v>
      </c>
      <c r="B28" s="2">
        <v>35741</v>
      </c>
      <c r="C28" s="2">
        <v>36761</v>
      </c>
      <c r="D28" s="2">
        <v>36555</v>
      </c>
      <c r="E28" s="2">
        <v>36742</v>
      </c>
      <c r="F28" s="2">
        <v>36544</v>
      </c>
      <c r="G28" s="2">
        <v>35852</v>
      </c>
      <c r="H28" s="2">
        <v>36690</v>
      </c>
      <c r="I28" s="2">
        <v>38063</v>
      </c>
      <c r="J28" s="2">
        <v>38740</v>
      </c>
      <c r="K28" s="2">
        <v>39225</v>
      </c>
      <c r="L28" s="2">
        <v>40624</v>
      </c>
      <c r="M28" s="2">
        <v>37412</v>
      </c>
      <c r="N28" s="3">
        <v>8.5800000000000001E-2</v>
      </c>
      <c r="O28">
        <f t="shared" si="0"/>
        <v>248</v>
      </c>
      <c r="P28" s="3">
        <v>0.1366</v>
      </c>
      <c r="Q28">
        <v>151817</v>
      </c>
      <c r="R28">
        <v>274</v>
      </c>
    </row>
    <row r="29" spans="1:18" x14ac:dyDescent="0.25">
      <c r="A29" t="s">
        <v>34</v>
      </c>
      <c r="B29" s="2">
        <v>51137</v>
      </c>
      <c r="C29" s="2">
        <v>52132</v>
      </c>
      <c r="D29" s="2">
        <v>53428</v>
      </c>
      <c r="E29" s="2">
        <v>55604</v>
      </c>
      <c r="F29" s="2">
        <v>57278</v>
      </c>
      <c r="G29" s="2">
        <v>57275</v>
      </c>
      <c r="H29" s="2">
        <v>58856</v>
      </c>
      <c r="I29" s="2">
        <v>61689</v>
      </c>
      <c r="J29" s="2">
        <v>62721</v>
      </c>
      <c r="K29" s="2">
        <v>63899</v>
      </c>
      <c r="L29" s="2">
        <v>66129</v>
      </c>
      <c r="M29" s="2">
        <v>58195</v>
      </c>
      <c r="N29" s="3">
        <v>0.1363</v>
      </c>
      <c r="O29">
        <f t="shared" si="0"/>
        <v>48.5</v>
      </c>
      <c r="P29" s="3">
        <v>0.29320000000000002</v>
      </c>
      <c r="Q29">
        <v>213471</v>
      </c>
      <c r="R29">
        <v>211</v>
      </c>
    </row>
    <row r="30" spans="1:18" x14ac:dyDescent="0.25">
      <c r="A30" t="s">
        <v>35</v>
      </c>
      <c r="B30" s="2">
        <v>43474</v>
      </c>
      <c r="C30" s="2">
        <v>42612</v>
      </c>
      <c r="D30" s="2">
        <v>42900</v>
      </c>
      <c r="E30" s="2">
        <v>44080</v>
      </c>
      <c r="F30" s="2">
        <v>44396</v>
      </c>
      <c r="G30" s="2">
        <v>44353</v>
      </c>
      <c r="H30" s="2">
        <v>45030</v>
      </c>
      <c r="I30" s="2">
        <v>45949</v>
      </c>
      <c r="J30" s="2">
        <v>46644</v>
      </c>
      <c r="K30" s="2">
        <v>47419</v>
      </c>
      <c r="L30" s="2">
        <v>48815</v>
      </c>
      <c r="M30" s="2">
        <v>45061</v>
      </c>
      <c r="N30" s="3">
        <v>8.3299999999999999E-2</v>
      </c>
      <c r="O30">
        <f t="shared" si="0"/>
        <v>261.5</v>
      </c>
      <c r="P30" s="3">
        <v>0.1229</v>
      </c>
      <c r="Q30">
        <v>854526</v>
      </c>
      <c r="R30">
        <v>67</v>
      </c>
    </row>
    <row r="31" spans="1:18" x14ac:dyDescent="0.25">
      <c r="A31" t="s">
        <v>36</v>
      </c>
      <c r="B31" s="2">
        <v>36562</v>
      </c>
      <c r="C31" s="2">
        <v>36172</v>
      </c>
      <c r="D31" s="2">
        <v>36731</v>
      </c>
      <c r="E31" s="2">
        <v>37117</v>
      </c>
      <c r="F31" s="2">
        <v>37491</v>
      </c>
      <c r="G31" s="2">
        <v>37482</v>
      </c>
      <c r="H31" s="2">
        <v>37919</v>
      </c>
      <c r="I31" s="2">
        <v>40243</v>
      </c>
      <c r="J31" s="2">
        <v>41064</v>
      </c>
      <c r="K31" s="2">
        <v>41408</v>
      </c>
      <c r="L31" s="2">
        <v>42810</v>
      </c>
      <c r="M31" s="2">
        <v>38636</v>
      </c>
      <c r="N31" s="3">
        <v>0.108</v>
      </c>
      <c r="O31">
        <f t="shared" si="0"/>
        <v>137</v>
      </c>
      <c r="P31" s="3">
        <v>0.1709</v>
      </c>
      <c r="Q31">
        <v>134049</v>
      </c>
      <c r="R31">
        <v>305</v>
      </c>
    </row>
    <row r="32" spans="1:18" x14ac:dyDescent="0.25">
      <c r="A32" t="s">
        <v>37</v>
      </c>
      <c r="B32" s="2">
        <v>37717</v>
      </c>
      <c r="C32" s="2">
        <v>37730</v>
      </c>
      <c r="D32" s="2">
        <v>39402</v>
      </c>
      <c r="E32" s="2">
        <v>39979</v>
      </c>
      <c r="F32" s="2">
        <v>39728</v>
      </c>
      <c r="G32" s="2">
        <v>38764</v>
      </c>
      <c r="H32" s="2">
        <v>39901</v>
      </c>
      <c r="I32" s="2">
        <v>42728</v>
      </c>
      <c r="J32" s="2">
        <v>44267</v>
      </c>
      <c r="K32" s="2">
        <v>44582</v>
      </c>
      <c r="L32" s="2">
        <v>45456</v>
      </c>
      <c r="M32" s="2">
        <v>40932</v>
      </c>
      <c r="N32" s="3">
        <v>0.1105</v>
      </c>
      <c r="O32">
        <f t="shared" si="0"/>
        <v>123</v>
      </c>
      <c r="P32" s="3">
        <v>0.20519999999999999</v>
      </c>
      <c r="Q32">
        <v>103702</v>
      </c>
      <c r="R32">
        <v>349</v>
      </c>
    </row>
    <row r="33" spans="1:18" x14ac:dyDescent="0.25">
      <c r="A33" t="s">
        <v>38</v>
      </c>
      <c r="B33" s="2">
        <v>40156</v>
      </c>
      <c r="C33" s="2">
        <v>40078</v>
      </c>
      <c r="D33" s="2">
        <v>41299</v>
      </c>
      <c r="E33" s="2">
        <v>41635</v>
      </c>
      <c r="F33" s="2">
        <v>42807</v>
      </c>
      <c r="G33" s="2">
        <v>40986</v>
      </c>
      <c r="H33" s="2">
        <v>44021</v>
      </c>
      <c r="I33" s="2">
        <v>45312</v>
      </c>
      <c r="J33" s="2">
        <v>44972</v>
      </c>
      <c r="K33" s="2">
        <v>45535</v>
      </c>
      <c r="L33" s="2">
        <v>47050</v>
      </c>
      <c r="M33" s="2">
        <v>43077</v>
      </c>
      <c r="N33" s="3">
        <v>9.2200000000000004E-2</v>
      </c>
      <c r="O33">
        <f t="shared" si="0"/>
        <v>220</v>
      </c>
      <c r="P33" s="3">
        <v>0.17169999999999999</v>
      </c>
      <c r="Q33">
        <v>393815</v>
      </c>
      <c r="R33">
        <v>139</v>
      </c>
    </row>
    <row r="34" spans="1:18" x14ac:dyDescent="0.25">
      <c r="A34" t="s">
        <v>39</v>
      </c>
      <c r="B34" s="2">
        <v>41187</v>
      </c>
      <c r="C34" s="2">
        <v>42517</v>
      </c>
      <c r="D34" s="2">
        <v>42026</v>
      </c>
      <c r="E34" s="2">
        <v>45402</v>
      </c>
      <c r="F34" s="2">
        <v>44791</v>
      </c>
      <c r="G34" s="2">
        <v>42900</v>
      </c>
      <c r="H34" s="2">
        <v>42447</v>
      </c>
      <c r="I34" s="2">
        <v>43132</v>
      </c>
      <c r="J34" s="2">
        <v>41809</v>
      </c>
      <c r="K34" s="2">
        <v>45737</v>
      </c>
      <c r="L34" s="2">
        <v>47088</v>
      </c>
      <c r="M34" s="2">
        <v>43549</v>
      </c>
      <c r="N34" s="3">
        <v>8.1299999999999997E-2</v>
      </c>
      <c r="O34">
        <f t="shared" si="0"/>
        <v>269.5</v>
      </c>
      <c r="P34" s="3">
        <v>0.14330000000000001</v>
      </c>
      <c r="Q34">
        <v>117154</v>
      </c>
      <c r="R34">
        <v>334</v>
      </c>
    </row>
    <row r="35" spans="1:18" x14ac:dyDescent="0.25">
      <c r="A35" t="s">
        <v>40</v>
      </c>
      <c r="B35" s="2">
        <v>40160</v>
      </c>
      <c r="C35" s="2">
        <v>38517</v>
      </c>
      <c r="D35" s="2">
        <v>38944</v>
      </c>
      <c r="E35" s="2">
        <v>39369</v>
      </c>
      <c r="F35" s="2">
        <v>40790</v>
      </c>
      <c r="G35" s="2">
        <v>39917</v>
      </c>
      <c r="H35" s="2">
        <v>41263</v>
      </c>
      <c r="I35" s="2">
        <v>43123</v>
      </c>
      <c r="J35" s="2">
        <v>43722</v>
      </c>
      <c r="K35" s="2">
        <v>44694</v>
      </c>
      <c r="L35" s="2">
        <v>45368</v>
      </c>
      <c r="M35" s="2">
        <v>41442</v>
      </c>
      <c r="N35" s="3">
        <v>9.4700000000000006E-2</v>
      </c>
      <c r="O35">
        <f t="shared" si="0"/>
        <v>213</v>
      </c>
      <c r="P35" s="3">
        <v>0.12970000000000001</v>
      </c>
      <c r="Q35">
        <v>225197</v>
      </c>
      <c r="R35">
        <v>203</v>
      </c>
    </row>
    <row r="36" spans="1:18" x14ac:dyDescent="0.25">
      <c r="A36" t="s">
        <v>41</v>
      </c>
      <c r="B36" s="2">
        <v>40427</v>
      </c>
      <c r="C36" s="2">
        <v>37692</v>
      </c>
      <c r="D36" s="2">
        <v>37653</v>
      </c>
      <c r="E36" s="2">
        <v>39399</v>
      </c>
      <c r="F36" s="2">
        <v>41474</v>
      </c>
      <c r="G36" s="2">
        <v>42443</v>
      </c>
      <c r="H36" s="2">
        <v>43654</v>
      </c>
      <c r="I36" s="2">
        <v>47608</v>
      </c>
      <c r="J36" s="2">
        <v>48256</v>
      </c>
      <c r="K36" s="2">
        <v>49614</v>
      </c>
      <c r="L36" s="2">
        <v>50584</v>
      </c>
      <c r="M36" s="2">
        <v>43528</v>
      </c>
      <c r="N36" s="3">
        <v>0.16209999999999999</v>
      </c>
      <c r="O36">
        <f t="shared" si="0"/>
        <v>16</v>
      </c>
      <c r="P36" s="3">
        <v>0.25119999999999998</v>
      </c>
      <c r="Q36">
        <v>191905</v>
      </c>
      <c r="R36">
        <v>227</v>
      </c>
    </row>
    <row r="37" spans="1:18" x14ac:dyDescent="0.25">
      <c r="A37" t="s">
        <v>42</v>
      </c>
      <c r="B37" s="2">
        <v>43029</v>
      </c>
      <c r="C37" s="2">
        <v>41221</v>
      </c>
      <c r="D37" s="2">
        <v>42286</v>
      </c>
      <c r="E37" s="2">
        <v>43921</v>
      </c>
      <c r="F37" s="2">
        <v>46485</v>
      </c>
      <c r="G37" s="2">
        <v>44797</v>
      </c>
      <c r="H37" s="2">
        <v>46714</v>
      </c>
      <c r="I37" s="2">
        <v>47615</v>
      </c>
      <c r="J37" s="2">
        <v>47870</v>
      </c>
      <c r="K37" s="2">
        <v>49060</v>
      </c>
      <c r="L37" s="2">
        <v>51085</v>
      </c>
      <c r="M37" s="2">
        <v>45826</v>
      </c>
      <c r="N37" s="3">
        <v>0.1148</v>
      </c>
      <c r="O37">
        <f t="shared" si="0"/>
        <v>106</v>
      </c>
      <c r="P37" s="3">
        <v>0.18720000000000001</v>
      </c>
      <c r="Q37">
        <v>180203</v>
      </c>
      <c r="R37">
        <v>234</v>
      </c>
    </row>
    <row r="38" spans="1:18" x14ac:dyDescent="0.25">
      <c r="A38" t="s">
        <v>43</v>
      </c>
      <c r="B38" s="2">
        <v>38194</v>
      </c>
      <c r="C38" s="2">
        <v>39022</v>
      </c>
      <c r="D38" s="2">
        <v>39461</v>
      </c>
      <c r="E38" s="2">
        <v>39598</v>
      </c>
      <c r="F38" s="2">
        <v>39982</v>
      </c>
      <c r="G38" s="2">
        <v>39767</v>
      </c>
      <c r="H38" s="2">
        <v>39794</v>
      </c>
      <c r="I38" s="2">
        <v>40768</v>
      </c>
      <c r="J38" s="2">
        <v>41212</v>
      </c>
      <c r="K38" s="2">
        <v>42823</v>
      </c>
      <c r="L38" s="2">
        <v>43632</v>
      </c>
      <c r="M38" s="2">
        <v>40387</v>
      </c>
      <c r="N38" s="3">
        <v>8.0399999999999999E-2</v>
      </c>
      <c r="O38">
        <f t="shared" si="0"/>
        <v>275</v>
      </c>
      <c r="P38" s="3">
        <v>0.1424</v>
      </c>
      <c r="Q38">
        <v>240366</v>
      </c>
      <c r="R38">
        <v>194</v>
      </c>
    </row>
    <row r="39" spans="1:18" x14ac:dyDescent="0.25">
      <c r="A39" t="s">
        <v>44</v>
      </c>
      <c r="B39" s="2">
        <v>46945</v>
      </c>
      <c r="C39" s="2">
        <v>44685</v>
      </c>
      <c r="D39" s="2">
        <v>45625</v>
      </c>
      <c r="E39" s="2">
        <v>46373</v>
      </c>
      <c r="F39" s="2">
        <v>47768</v>
      </c>
      <c r="G39" s="2">
        <v>46817</v>
      </c>
      <c r="H39" s="2">
        <v>48119</v>
      </c>
      <c r="I39" s="2">
        <v>50264</v>
      </c>
      <c r="J39" s="2">
        <v>50863</v>
      </c>
      <c r="K39" s="2">
        <v>52288</v>
      </c>
      <c r="L39" s="2">
        <v>53594</v>
      </c>
      <c r="M39" s="2">
        <v>48486</v>
      </c>
      <c r="N39" s="3">
        <v>0.10539999999999999</v>
      </c>
      <c r="O39">
        <f t="shared" si="0"/>
        <v>150.5</v>
      </c>
      <c r="P39" s="3">
        <v>0.1416</v>
      </c>
      <c r="Q39">
        <v>1087967</v>
      </c>
      <c r="R39">
        <v>50</v>
      </c>
    </row>
    <row r="40" spans="1:18" x14ac:dyDescent="0.25">
      <c r="A40" t="s">
        <v>45</v>
      </c>
      <c r="B40" s="2">
        <v>45272</v>
      </c>
      <c r="C40" s="2">
        <v>46556</v>
      </c>
      <c r="D40" s="2">
        <v>49215</v>
      </c>
      <c r="E40" s="2">
        <v>52414</v>
      </c>
      <c r="F40" s="2">
        <v>55981</v>
      </c>
      <c r="G40" s="2">
        <v>55689</v>
      </c>
      <c r="H40" s="2">
        <v>58240</v>
      </c>
      <c r="I40" s="2">
        <v>58504</v>
      </c>
      <c r="J40" s="2">
        <v>56672</v>
      </c>
      <c r="K40" s="2">
        <v>55362</v>
      </c>
      <c r="L40" s="2">
        <v>56819</v>
      </c>
      <c r="M40" s="2">
        <v>53702</v>
      </c>
      <c r="N40" s="3">
        <v>5.8000000000000003E-2</v>
      </c>
      <c r="O40">
        <f t="shared" si="0"/>
        <v>343</v>
      </c>
      <c r="P40" s="3">
        <v>0.25509999999999999</v>
      </c>
      <c r="Q40">
        <v>128279</v>
      </c>
      <c r="R40">
        <v>312</v>
      </c>
    </row>
    <row r="41" spans="1:18" x14ac:dyDescent="0.25">
      <c r="A41" t="s">
        <v>46</v>
      </c>
      <c r="B41" s="2">
        <v>35070</v>
      </c>
      <c r="C41" s="2">
        <v>34551</v>
      </c>
      <c r="D41" s="2">
        <v>33869</v>
      </c>
      <c r="E41" s="2">
        <v>34471</v>
      </c>
      <c r="F41" s="2">
        <v>35703</v>
      </c>
      <c r="G41" s="2">
        <v>35295</v>
      </c>
      <c r="H41" s="2">
        <v>36857</v>
      </c>
      <c r="I41" s="2">
        <v>38385</v>
      </c>
      <c r="J41" s="2">
        <v>38748</v>
      </c>
      <c r="K41" s="2">
        <v>39410</v>
      </c>
      <c r="L41" s="2">
        <v>40334</v>
      </c>
      <c r="M41" s="2">
        <v>36608</v>
      </c>
      <c r="N41" s="3">
        <v>0.1018</v>
      </c>
      <c r="O41">
        <f t="shared" si="0"/>
        <v>169</v>
      </c>
      <c r="P41" s="3">
        <v>0.15010000000000001</v>
      </c>
      <c r="Q41">
        <v>167492</v>
      </c>
      <c r="R41">
        <v>255</v>
      </c>
    </row>
    <row r="42" spans="1:18" x14ac:dyDescent="0.25">
      <c r="A42" t="s">
        <v>47</v>
      </c>
      <c r="B42" s="2">
        <v>44999</v>
      </c>
      <c r="C42" s="2">
        <v>44524</v>
      </c>
      <c r="D42" s="2">
        <v>45309</v>
      </c>
      <c r="E42" s="2">
        <v>46304</v>
      </c>
      <c r="F42" s="2">
        <v>45654</v>
      </c>
      <c r="G42" s="2">
        <v>46037</v>
      </c>
      <c r="H42" s="2">
        <v>45427</v>
      </c>
      <c r="I42" s="2">
        <v>48003</v>
      </c>
      <c r="J42" s="2">
        <v>48480</v>
      </c>
      <c r="K42" s="2">
        <v>48468</v>
      </c>
      <c r="L42" s="2">
        <v>49787</v>
      </c>
      <c r="M42" s="2">
        <v>46636</v>
      </c>
      <c r="N42" s="3">
        <v>6.7599999999999993E-2</v>
      </c>
      <c r="O42">
        <f t="shared" si="0"/>
        <v>322</v>
      </c>
      <c r="P42" s="3">
        <v>0.10639999999999999</v>
      </c>
      <c r="Q42">
        <v>172410</v>
      </c>
      <c r="R42">
        <v>246</v>
      </c>
    </row>
    <row r="43" spans="1:18" x14ac:dyDescent="0.25">
      <c r="A43" t="s">
        <v>48</v>
      </c>
      <c r="B43" s="2">
        <v>34868</v>
      </c>
      <c r="C43" s="2">
        <v>34082</v>
      </c>
      <c r="D43" s="2">
        <v>34233</v>
      </c>
      <c r="E43" s="2">
        <v>34509</v>
      </c>
      <c r="F43" s="2">
        <v>35363</v>
      </c>
      <c r="G43" s="2">
        <v>34685</v>
      </c>
      <c r="H43" s="2">
        <v>35848</v>
      </c>
      <c r="I43" s="2">
        <v>38126</v>
      </c>
      <c r="J43" s="2">
        <v>39686</v>
      </c>
      <c r="K43" s="2">
        <v>41331</v>
      </c>
      <c r="L43" s="2">
        <v>42648</v>
      </c>
      <c r="M43" s="2">
        <v>36853</v>
      </c>
      <c r="N43" s="3">
        <v>0.1573</v>
      </c>
      <c r="O43">
        <f t="shared" si="0"/>
        <v>21</v>
      </c>
      <c r="P43" s="3">
        <v>0.22309999999999999</v>
      </c>
      <c r="Q43">
        <v>168092</v>
      </c>
      <c r="R43">
        <v>254</v>
      </c>
    </row>
    <row r="44" spans="1:18" x14ac:dyDescent="0.25">
      <c r="A44" t="s">
        <v>49</v>
      </c>
      <c r="B44" s="2">
        <v>38949</v>
      </c>
      <c r="C44" s="2">
        <v>38360</v>
      </c>
      <c r="D44" s="2">
        <v>39107</v>
      </c>
      <c r="E44" s="2">
        <v>40674</v>
      </c>
      <c r="F44" s="2">
        <v>40933</v>
      </c>
      <c r="G44" s="2">
        <v>41032</v>
      </c>
      <c r="H44" s="2">
        <v>40764</v>
      </c>
      <c r="I44" s="2">
        <v>41923</v>
      </c>
      <c r="J44" s="2">
        <v>43397</v>
      </c>
      <c r="K44" s="2">
        <v>44412</v>
      </c>
      <c r="L44" s="2">
        <v>45840</v>
      </c>
      <c r="M44" s="2">
        <v>41399</v>
      </c>
      <c r="N44" s="3">
        <v>0.10730000000000001</v>
      </c>
      <c r="O44">
        <f t="shared" si="0"/>
        <v>140</v>
      </c>
      <c r="P44" s="3">
        <v>0.1769</v>
      </c>
      <c r="Q44">
        <v>83455</v>
      </c>
      <c r="R44">
        <v>372</v>
      </c>
    </row>
    <row r="45" spans="1:18" x14ac:dyDescent="0.25">
      <c r="A45" t="s">
        <v>50</v>
      </c>
      <c r="B45" s="2">
        <v>38653</v>
      </c>
      <c r="C45" s="2">
        <v>36636</v>
      </c>
      <c r="D45" s="2">
        <v>36773</v>
      </c>
      <c r="E45" s="2">
        <v>37319</v>
      </c>
      <c r="F45" s="2">
        <v>38454</v>
      </c>
      <c r="G45" s="2">
        <v>39052</v>
      </c>
      <c r="H45" s="2">
        <v>40681</v>
      </c>
      <c r="I45" s="2">
        <v>42853</v>
      </c>
      <c r="J45" s="2">
        <v>43901</v>
      </c>
      <c r="K45" s="2">
        <v>45030</v>
      </c>
      <c r="L45" s="2">
        <v>45819</v>
      </c>
      <c r="M45" s="2">
        <v>40470</v>
      </c>
      <c r="N45" s="3">
        <v>0.13220000000000001</v>
      </c>
      <c r="O45">
        <f t="shared" si="0"/>
        <v>54</v>
      </c>
      <c r="P45" s="3">
        <v>0.18540000000000001</v>
      </c>
      <c r="Q45">
        <v>728911</v>
      </c>
      <c r="R45">
        <v>80</v>
      </c>
    </row>
    <row r="46" spans="1:18" x14ac:dyDescent="0.25">
      <c r="A46" t="s">
        <v>51</v>
      </c>
      <c r="B46" s="2">
        <v>54032</v>
      </c>
      <c r="C46" s="2">
        <v>53098</v>
      </c>
      <c r="D46" s="2">
        <v>54647</v>
      </c>
      <c r="E46" s="2">
        <v>55575</v>
      </c>
      <c r="F46" s="2">
        <v>56634</v>
      </c>
      <c r="G46" s="2">
        <v>56159</v>
      </c>
      <c r="H46" s="2">
        <v>57844</v>
      </c>
      <c r="I46" s="2">
        <v>61013</v>
      </c>
      <c r="J46" s="2">
        <v>61183</v>
      </c>
      <c r="K46" s="2">
        <v>62721</v>
      </c>
      <c r="L46" s="2">
        <v>64224</v>
      </c>
      <c r="M46" s="2">
        <v>57921</v>
      </c>
      <c r="N46" s="3">
        <v>0.10879999999999999</v>
      </c>
      <c r="O46">
        <f t="shared" si="0"/>
        <v>133</v>
      </c>
      <c r="P46" s="3">
        <v>0.18859999999999999</v>
      </c>
      <c r="Q46">
        <v>4859536</v>
      </c>
      <c r="R46">
        <v>10</v>
      </c>
    </row>
    <row r="47" spans="1:18" x14ac:dyDescent="0.25">
      <c r="A47" t="s">
        <v>52</v>
      </c>
      <c r="B47" s="2">
        <v>53352</v>
      </c>
      <c r="C47" s="2">
        <v>47059</v>
      </c>
      <c r="D47" s="2">
        <v>48886</v>
      </c>
      <c r="E47" s="2">
        <v>49135</v>
      </c>
      <c r="F47" s="2">
        <v>50716</v>
      </c>
      <c r="G47" s="2">
        <v>51103</v>
      </c>
      <c r="H47" s="2">
        <v>54146</v>
      </c>
      <c r="I47" s="2">
        <v>57355</v>
      </c>
      <c r="J47" s="2">
        <v>58425</v>
      </c>
      <c r="K47" s="2">
        <v>61284</v>
      </c>
      <c r="L47" s="2">
        <v>63893</v>
      </c>
      <c r="M47" s="2">
        <v>54123</v>
      </c>
      <c r="N47" s="3">
        <v>0.18049999999999999</v>
      </c>
      <c r="O47">
        <f t="shared" si="0"/>
        <v>10</v>
      </c>
      <c r="P47" s="3">
        <v>0.1976</v>
      </c>
      <c r="Q47">
        <v>324636</v>
      </c>
      <c r="R47">
        <v>155</v>
      </c>
    </row>
    <row r="48" spans="1:18" x14ac:dyDescent="0.25">
      <c r="A48" t="s">
        <v>53</v>
      </c>
      <c r="B48" s="2">
        <v>37524</v>
      </c>
      <c r="C48" s="2">
        <v>36063</v>
      </c>
      <c r="D48" s="2">
        <v>36822</v>
      </c>
      <c r="E48" s="2">
        <v>37485</v>
      </c>
      <c r="F48" s="2">
        <v>37537</v>
      </c>
      <c r="G48" s="2">
        <v>36819</v>
      </c>
      <c r="H48" s="2">
        <v>37838</v>
      </c>
      <c r="I48" s="2">
        <v>39313</v>
      </c>
      <c r="J48" s="2">
        <v>39708</v>
      </c>
      <c r="K48" s="2">
        <v>40192</v>
      </c>
      <c r="L48" s="2">
        <v>40508</v>
      </c>
      <c r="M48" s="2">
        <v>38164</v>
      </c>
      <c r="N48" s="3">
        <v>6.1400000000000003E-2</v>
      </c>
      <c r="O48">
        <f t="shared" si="0"/>
        <v>339</v>
      </c>
      <c r="P48" s="3">
        <v>7.9500000000000001E-2</v>
      </c>
      <c r="Q48">
        <v>176864</v>
      </c>
      <c r="R48">
        <v>242</v>
      </c>
    </row>
    <row r="49" spans="1:18" x14ac:dyDescent="0.25">
      <c r="A49" t="s">
        <v>54</v>
      </c>
      <c r="B49" s="2">
        <v>43680</v>
      </c>
      <c r="C49" s="2">
        <v>42708</v>
      </c>
      <c r="D49" s="2">
        <v>42607</v>
      </c>
      <c r="E49" s="2">
        <v>42168</v>
      </c>
      <c r="F49" s="2">
        <v>42841</v>
      </c>
      <c r="G49" s="2">
        <v>42149</v>
      </c>
      <c r="H49" s="2">
        <v>43817</v>
      </c>
      <c r="I49" s="2">
        <v>44566</v>
      </c>
      <c r="J49" s="2">
        <v>45722</v>
      </c>
      <c r="K49" s="2">
        <v>46858</v>
      </c>
      <c r="L49" s="2">
        <v>48617</v>
      </c>
      <c r="M49" s="2">
        <v>44158</v>
      </c>
      <c r="N49" s="3">
        <v>0.10100000000000001</v>
      </c>
      <c r="O49">
        <f t="shared" si="0"/>
        <v>172</v>
      </c>
      <c r="P49" s="3">
        <v>0.113</v>
      </c>
      <c r="Q49">
        <v>269276</v>
      </c>
      <c r="R49">
        <v>181</v>
      </c>
    </row>
    <row r="50" spans="1:18" x14ac:dyDescent="0.25">
      <c r="A50" t="s">
        <v>55</v>
      </c>
      <c r="B50" s="2">
        <v>86579</v>
      </c>
      <c r="C50" s="2">
        <v>85653</v>
      </c>
      <c r="D50" s="2">
        <v>89650</v>
      </c>
      <c r="E50" s="2">
        <v>88046</v>
      </c>
      <c r="F50" s="2">
        <v>86400</v>
      </c>
      <c r="G50" s="2">
        <v>80568</v>
      </c>
      <c r="H50" s="2">
        <v>84255</v>
      </c>
      <c r="I50" s="2">
        <v>85772</v>
      </c>
      <c r="J50" s="2">
        <v>89042</v>
      </c>
      <c r="K50" s="2">
        <v>92384</v>
      </c>
      <c r="L50" s="2">
        <v>97556</v>
      </c>
      <c r="M50" s="2">
        <v>87810</v>
      </c>
      <c r="N50" s="3">
        <v>0.111</v>
      </c>
      <c r="O50">
        <f t="shared" si="0"/>
        <v>119</v>
      </c>
      <c r="P50" s="3">
        <v>0.1268</v>
      </c>
      <c r="Q50">
        <v>943971</v>
      </c>
      <c r="R50">
        <v>58</v>
      </c>
    </row>
    <row r="51" spans="1:18" x14ac:dyDescent="0.25">
      <c r="A51" t="s">
        <v>56</v>
      </c>
      <c r="B51" s="2">
        <v>27565</v>
      </c>
      <c r="C51" s="2">
        <v>28264</v>
      </c>
      <c r="D51" s="2">
        <v>29092</v>
      </c>
      <c r="E51" s="2">
        <v>29196</v>
      </c>
      <c r="F51" s="2">
        <v>29061</v>
      </c>
      <c r="G51" s="2">
        <v>29012</v>
      </c>
      <c r="H51" s="2">
        <v>29683</v>
      </c>
      <c r="I51" s="2">
        <v>30873</v>
      </c>
      <c r="J51" s="2">
        <v>31360</v>
      </c>
      <c r="K51" s="2">
        <v>31400</v>
      </c>
      <c r="L51" s="2">
        <v>32301</v>
      </c>
      <c r="M51" s="2">
        <v>29801</v>
      </c>
      <c r="N51" s="3">
        <v>8.3900000000000002E-2</v>
      </c>
      <c r="O51">
        <f t="shared" si="0"/>
        <v>258.5</v>
      </c>
      <c r="P51" s="3">
        <v>0.17180000000000001</v>
      </c>
      <c r="Q51">
        <v>422139</v>
      </c>
      <c r="R51">
        <v>128</v>
      </c>
    </row>
    <row r="52" spans="1:18" x14ac:dyDescent="0.25">
      <c r="A52" t="s">
        <v>57</v>
      </c>
      <c r="B52" s="2">
        <v>41139</v>
      </c>
      <c r="C52" s="2">
        <v>39226</v>
      </c>
      <c r="D52" s="2">
        <v>39290</v>
      </c>
      <c r="E52" s="2">
        <v>39904</v>
      </c>
      <c r="F52" s="2">
        <v>39267</v>
      </c>
      <c r="G52" s="2">
        <v>38733</v>
      </c>
      <c r="H52" s="2">
        <v>39927</v>
      </c>
      <c r="I52" s="2">
        <v>41817</v>
      </c>
      <c r="J52" s="2">
        <v>42357</v>
      </c>
      <c r="K52" s="2">
        <v>42766</v>
      </c>
      <c r="L52" s="2">
        <v>43547</v>
      </c>
      <c r="M52" s="2">
        <v>40725</v>
      </c>
      <c r="N52" s="3">
        <v>6.93E-2</v>
      </c>
      <c r="O52">
        <f t="shared" si="0"/>
        <v>317</v>
      </c>
      <c r="P52" s="3">
        <v>5.8500000000000003E-2</v>
      </c>
      <c r="Q52">
        <v>118282</v>
      </c>
      <c r="R52">
        <v>333</v>
      </c>
    </row>
    <row r="53" spans="1:18" x14ac:dyDescent="0.25">
      <c r="A53" t="s">
        <v>58</v>
      </c>
      <c r="B53" s="2">
        <v>41842</v>
      </c>
      <c r="C53" s="2">
        <v>42594</v>
      </c>
      <c r="D53" s="2">
        <v>43528</v>
      </c>
      <c r="E53" s="2">
        <v>44161</v>
      </c>
      <c r="F53" s="2">
        <v>44836</v>
      </c>
      <c r="G53" s="2">
        <v>44395</v>
      </c>
      <c r="H53" s="2">
        <v>44804</v>
      </c>
      <c r="I53" s="2">
        <v>46537</v>
      </c>
      <c r="J53" s="2">
        <v>47416</v>
      </c>
      <c r="K53" s="2">
        <v>49140</v>
      </c>
      <c r="L53" s="2">
        <v>49571</v>
      </c>
      <c r="M53" s="2">
        <v>45348</v>
      </c>
      <c r="N53" s="3">
        <v>9.3100000000000002E-2</v>
      </c>
      <c r="O53">
        <f t="shared" si="0"/>
        <v>216</v>
      </c>
      <c r="P53" s="3">
        <v>0.1847</v>
      </c>
      <c r="Q53">
        <v>1129777</v>
      </c>
      <c r="R53">
        <v>49</v>
      </c>
    </row>
    <row r="54" spans="1:18" x14ac:dyDescent="0.25">
      <c r="A54" t="s">
        <v>59</v>
      </c>
      <c r="B54" s="2">
        <v>37936</v>
      </c>
      <c r="C54" s="2">
        <v>36545</v>
      </c>
      <c r="D54" s="2">
        <v>36919</v>
      </c>
      <c r="E54" s="2">
        <v>37427</v>
      </c>
      <c r="F54" s="2">
        <v>38393</v>
      </c>
      <c r="G54" s="2">
        <v>37563</v>
      </c>
      <c r="H54" s="2">
        <v>38561</v>
      </c>
      <c r="I54" s="2">
        <v>39838</v>
      </c>
      <c r="J54" s="2">
        <v>40206</v>
      </c>
      <c r="K54" s="2">
        <v>40568</v>
      </c>
      <c r="L54" s="2">
        <v>40947</v>
      </c>
      <c r="M54" s="2">
        <v>38628</v>
      </c>
      <c r="N54" s="3">
        <v>0.06</v>
      </c>
      <c r="O54">
        <f t="shared" si="0"/>
        <v>341</v>
      </c>
      <c r="P54" s="3">
        <v>7.9399999999999998E-2</v>
      </c>
      <c r="Q54">
        <v>166514</v>
      </c>
      <c r="R54">
        <v>258</v>
      </c>
    </row>
    <row r="55" spans="1:18" x14ac:dyDescent="0.25">
      <c r="A55" t="s">
        <v>60</v>
      </c>
      <c r="B55" s="2">
        <v>45500</v>
      </c>
      <c r="C55" s="2">
        <v>44659</v>
      </c>
      <c r="D55" s="2">
        <v>45322</v>
      </c>
      <c r="E55" s="2">
        <v>47136</v>
      </c>
      <c r="F55" s="2">
        <v>47667</v>
      </c>
      <c r="G55" s="2">
        <v>47481</v>
      </c>
      <c r="H55" s="2">
        <v>47972</v>
      </c>
      <c r="I55" s="2">
        <v>49411</v>
      </c>
      <c r="J55" s="2">
        <v>49642</v>
      </c>
      <c r="K55" s="2">
        <v>49837</v>
      </c>
      <c r="L55" s="2">
        <v>50753</v>
      </c>
      <c r="M55" s="2">
        <v>47762</v>
      </c>
      <c r="N55" s="3">
        <v>6.2600000000000003E-2</v>
      </c>
      <c r="O55">
        <f t="shared" si="0"/>
        <v>335</v>
      </c>
      <c r="P55" s="3">
        <v>0.11550000000000001</v>
      </c>
      <c r="Q55">
        <v>219939</v>
      </c>
      <c r="R55">
        <v>204</v>
      </c>
    </row>
    <row r="56" spans="1:18" x14ac:dyDescent="0.25">
      <c r="A56" t="s">
        <v>61</v>
      </c>
      <c r="B56" s="2">
        <v>47179</v>
      </c>
      <c r="C56" s="2">
        <v>48679</v>
      </c>
      <c r="D56" s="2">
        <v>49927</v>
      </c>
      <c r="E56" s="2">
        <v>50962</v>
      </c>
      <c r="F56" s="2">
        <v>49927</v>
      </c>
      <c r="G56" s="2">
        <v>49264</v>
      </c>
      <c r="H56" s="2">
        <v>49875</v>
      </c>
      <c r="I56" s="2">
        <v>51669</v>
      </c>
      <c r="J56" s="2">
        <v>51239</v>
      </c>
      <c r="K56" s="2">
        <v>52111</v>
      </c>
      <c r="L56" s="2">
        <v>53980</v>
      </c>
      <c r="M56" s="2">
        <v>50437</v>
      </c>
      <c r="N56" s="3">
        <v>7.0199999999999999E-2</v>
      </c>
      <c r="O56">
        <f t="shared" si="0"/>
        <v>314</v>
      </c>
      <c r="P56" s="3">
        <v>0.14419999999999999</v>
      </c>
      <c r="Q56">
        <v>112720</v>
      </c>
      <c r="R56">
        <v>340</v>
      </c>
    </row>
    <row r="57" spans="1:18" x14ac:dyDescent="0.25">
      <c r="A57" t="s">
        <v>62</v>
      </c>
      <c r="B57" s="2">
        <v>40661</v>
      </c>
      <c r="C57" s="2">
        <v>39456</v>
      </c>
      <c r="D57" s="2">
        <v>39761</v>
      </c>
      <c r="E57" s="2">
        <v>41589</v>
      </c>
      <c r="F57" s="2">
        <v>42597</v>
      </c>
      <c r="G57" s="2">
        <v>42628</v>
      </c>
      <c r="H57" s="2">
        <v>43830</v>
      </c>
      <c r="I57" s="2">
        <v>45738</v>
      </c>
      <c r="J57" s="2">
        <v>45635</v>
      </c>
      <c r="K57" s="2">
        <v>46877</v>
      </c>
      <c r="L57" s="2">
        <v>48304</v>
      </c>
      <c r="M57" s="2">
        <v>43371</v>
      </c>
      <c r="N57" s="3">
        <v>0.1138</v>
      </c>
      <c r="O57">
        <f t="shared" si="0"/>
        <v>111</v>
      </c>
      <c r="P57" s="3">
        <v>0.188</v>
      </c>
      <c r="Q57">
        <v>398330</v>
      </c>
      <c r="R57">
        <v>136</v>
      </c>
    </row>
    <row r="58" spans="1:18" x14ac:dyDescent="0.25">
      <c r="A58" t="s">
        <v>63</v>
      </c>
      <c r="B58" s="2">
        <v>43674</v>
      </c>
      <c r="C58" s="2">
        <v>42534</v>
      </c>
      <c r="D58" s="2">
        <v>42221</v>
      </c>
      <c r="E58" s="2">
        <v>44132</v>
      </c>
      <c r="F58" s="2">
        <v>44008</v>
      </c>
      <c r="G58" s="2">
        <v>43033</v>
      </c>
      <c r="H58" s="2">
        <v>45799</v>
      </c>
      <c r="I58" s="2">
        <v>47472</v>
      </c>
      <c r="J58" s="2">
        <v>47832</v>
      </c>
      <c r="K58" s="2">
        <v>47951</v>
      </c>
      <c r="L58" s="2">
        <v>48853</v>
      </c>
      <c r="M58" s="2">
        <v>45228</v>
      </c>
      <c r="N58" s="3">
        <v>8.0100000000000005E-2</v>
      </c>
      <c r="O58">
        <f t="shared" si="0"/>
        <v>276</v>
      </c>
      <c r="P58" s="3">
        <v>0.1186</v>
      </c>
      <c r="Q58">
        <v>754470</v>
      </c>
      <c r="R58">
        <v>76</v>
      </c>
    </row>
    <row r="59" spans="1:18" x14ac:dyDescent="0.25">
      <c r="A59" t="s">
        <v>64</v>
      </c>
      <c r="B59" s="2">
        <v>43405</v>
      </c>
      <c r="C59" s="2">
        <v>43388</v>
      </c>
      <c r="D59" s="2">
        <v>43156</v>
      </c>
      <c r="E59" s="2">
        <v>43120</v>
      </c>
      <c r="F59" s="2">
        <v>43765</v>
      </c>
      <c r="G59" s="2">
        <v>43273</v>
      </c>
      <c r="H59" s="2">
        <v>43477</v>
      </c>
      <c r="I59" s="2">
        <v>46310</v>
      </c>
      <c r="J59" s="2">
        <v>46985</v>
      </c>
      <c r="K59" s="2">
        <v>48012</v>
      </c>
      <c r="L59" s="2">
        <v>48720</v>
      </c>
      <c r="M59" s="2">
        <v>44874</v>
      </c>
      <c r="N59" s="3">
        <v>8.5699999999999998E-2</v>
      </c>
      <c r="O59">
        <f t="shared" si="0"/>
        <v>249.5</v>
      </c>
      <c r="P59" s="3">
        <v>0.1225</v>
      </c>
      <c r="Q59">
        <v>96868</v>
      </c>
      <c r="R59">
        <v>364</v>
      </c>
    </row>
    <row r="60" spans="1:18" x14ac:dyDescent="0.25">
      <c r="A60" t="s">
        <v>65</v>
      </c>
      <c r="B60" s="2">
        <v>40578</v>
      </c>
      <c r="C60" s="2">
        <v>41626</v>
      </c>
      <c r="D60" s="2">
        <v>42853</v>
      </c>
      <c r="E60" s="2">
        <v>42140</v>
      </c>
      <c r="F60" s="2">
        <v>42169</v>
      </c>
      <c r="G60" s="2">
        <v>41530</v>
      </c>
      <c r="H60" s="2">
        <v>41708</v>
      </c>
      <c r="I60" s="2">
        <v>43261</v>
      </c>
      <c r="J60" s="2">
        <v>42956</v>
      </c>
      <c r="K60" s="2">
        <v>44307</v>
      </c>
      <c r="L60" s="2">
        <v>45514</v>
      </c>
      <c r="M60" s="2">
        <v>42604</v>
      </c>
      <c r="N60" s="3">
        <v>6.83E-2</v>
      </c>
      <c r="O60">
        <f t="shared" si="0"/>
        <v>321</v>
      </c>
      <c r="P60" s="3">
        <v>0.1216</v>
      </c>
      <c r="Q60">
        <v>136694</v>
      </c>
      <c r="R60">
        <v>301</v>
      </c>
    </row>
    <row r="61" spans="1:18" x14ac:dyDescent="0.25">
      <c r="A61" t="s">
        <v>66</v>
      </c>
      <c r="B61" s="2">
        <v>31280</v>
      </c>
      <c r="C61" s="2">
        <v>43453</v>
      </c>
      <c r="D61" s="2">
        <v>46583</v>
      </c>
      <c r="E61" s="2">
        <v>44873</v>
      </c>
      <c r="F61" s="2">
        <v>40843</v>
      </c>
      <c r="G61" s="2">
        <v>41568</v>
      </c>
      <c r="H61" s="2">
        <v>42916</v>
      </c>
      <c r="I61" s="2">
        <v>46254</v>
      </c>
      <c r="J61" s="2">
        <v>46279</v>
      </c>
      <c r="K61" s="2">
        <v>47762</v>
      </c>
      <c r="L61" s="2">
        <v>48967</v>
      </c>
      <c r="M61" s="2">
        <v>43707</v>
      </c>
      <c r="N61" s="3">
        <v>0.1203</v>
      </c>
      <c r="O61">
        <f t="shared" si="0"/>
        <v>88</v>
      </c>
      <c r="P61" s="3">
        <v>0.56540000000000001</v>
      </c>
      <c r="Q61">
        <v>55202</v>
      </c>
      <c r="R61">
        <v>384</v>
      </c>
    </row>
    <row r="62" spans="1:18" x14ac:dyDescent="0.25">
      <c r="A62" t="s">
        <v>67</v>
      </c>
      <c r="B62" s="2">
        <v>59569</v>
      </c>
      <c r="C62" s="2">
        <v>50482</v>
      </c>
      <c r="D62" s="2">
        <v>53813</v>
      </c>
      <c r="E62" s="2">
        <v>55943</v>
      </c>
      <c r="F62" s="2">
        <v>61658</v>
      </c>
      <c r="G62" s="2">
        <v>62760</v>
      </c>
      <c r="H62" s="2">
        <v>70468</v>
      </c>
      <c r="I62" s="2">
        <v>73493</v>
      </c>
      <c r="J62" s="2">
        <v>64421</v>
      </c>
      <c r="K62" s="2">
        <v>62706</v>
      </c>
      <c r="L62" s="2">
        <v>68202</v>
      </c>
      <c r="M62" s="2">
        <v>62138</v>
      </c>
      <c r="N62" s="3">
        <v>9.7600000000000006E-2</v>
      </c>
      <c r="O62">
        <f t="shared" si="0"/>
        <v>200</v>
      </c>
      <c r="P62" s="3">
        <v>0.1449</v>
      </c>
      <c r="Q62">
        <v>79175</v>
      </c>
      <c r="R62">
        <v>378</v>
      </c>
    </row>
    <row r="63" spans="1:18" x14ac:dyDescent="0.25">
      <c r="A63" t="s">
        <v>68</v>
      </c>
      <c r="B63" s="2">
        <v>47135</v>
      </c>
      <c r="C63" s="2">
        <v>46497</v>
      </c>
      <c r="D63" s="2">
        <v>47082</v>
      </c>
      <c r="E63" s="2">
        <v>47710</v>
      </c>
      <c r="F63" s="2">
        <v>49208</v>
      </c>
      <c r="G63" s="2">
        <v>49181</v>
      </c>
      <c r="H63" s="2">
        <v>50596</v>
      </c>
      <c r="I63" s="2">
        <v>52782</v>
      </c>
      <c r="J63" s="2">
        <v>53415</v>
      </c>
      <c r="K63" s="2">
        <v>53143</v>
      </c>
      <c r="L63" s="2">
        <v>54960</v>
      </c>
      <c r="M63" s="2">
        <v>50155</v>
      </c>
      <c r="N63" s="3">
        <v>9.5799999999999996E-2</v>
      </c>
      <c r="O63">
        <f t="shared" si="0"/>
        <v>207</v>
      </c>
      <c r="P63" s="3">
        <v>0.16600000000000001</v>
      </c>
      <c r="Q63">
        <v>272061</v>
      </c>
      <c r="R63">
        <v>178</v>
      </c>
    </row>
    <row r="64" spans="1:18" x14ac:dyDescent="0.25">
      <c r="A64" t="s">
        <v>69</v>
      </c>
      <c r="B64" s="2">
        <v>40673</v>
      </c>
      <c r="C64" s="2">
        <v>39547</v>
      </c>
      <c r="D64" s="2">
        <v>40018</v>
      </c>
      <c r="E64" s="2">
        <v>41162</v>
      </c>
      <c r="F64" s="2">
        <v>41123</v>
      </c>
      <c r="G64" s="2">
        <v>40964</v>
      </c>
      <c r="H64" s="2">
        <v>41967</v>
      </c>
      <c r="I64" s="2">
        <v>43132</v>
      </c>
      <c r="J64" s="2">
        <v>43710</v>
      </c>
      <c r="K64" s="2">
        <v>44567</v>
      </c>
      <c r="L64" s="2">
        <v>45718</v>
      </c>
      <c r="M64" s="2">
        <v>42053</v>
      </c>
      <c r="N64" s="3">
        <v>8.72E-2</v>
      </c>
      <c r="O64">
        <f t="shared" si="0"/>
        <v>241.5</v>
      </c>
      <c r="P64" s="3">
        <v>0.124</v>
      </c>
      <c r="Q64">
        <v>154579</v>
      </c>
      <c r="R64">
        <v>268</v>
      </c>
    </row>
    <row r="65" spans="1:18" x14ac:dyDescent="0.25">
      <c r="A65" t="s">
        <v>70</v>
      </c>
      <c r="B65" s="2">
        <v>40335</v>
      </c>
      <c r="C65" s="2">
        <v>42063</v>
      </c>
      <c r="D65" s="2">
        <v>43099</v>
      </c>
      <c r="E65" s="2">
        <v>43260</v>
      </c>
      <c r="F65" s="2">
        <v>43412</v>
      </c>
      <c r="G65" s="2">
        <v>44189</v>
      </c>
      <c r="H65" s="2">
        <v>45159</v>
      </c>
      <c r="I65" s="2">
        <v>46076</v>
      </c>
      <c r="J65" s="2">
        <v>45046</v>
      </c>
      <c r="K65" s="2">
        <v>44508</v>
      </c>
      <c r="L65" s="2">
        <v>46468</v>
      </c>
      <c r="M65" s="2">
        <v>43965</v>
      </c>
      <c r="N65" s="3">
        <v>5.6899999999999999E-2</v>
      </c>
      <c r="O65">
        <f t="shared" si="0"/>
        <v>345</v>
      </c>
      <c r="P65" s="3">
        <v>0.15210000000000001</v>
      </c>
      <c r="Q65">
        <v>226284</v>
      </c>
      <c r="R65">
        <v>202</v>
      </c>
    </row>
    <row r="66" spans="1:18" x14ac:dyDescent="0.25">
      <c r="A66" t="s">
        <v>71</v>
      </c>
      <c r="B66" s="2">
        <v>42601</v>
      </c>
      <c r="C66" s="2">
        <v>42344</v>
      </c>
      <c r="D66" s="2">
        <v>42549</v>
      </c>
      <c r="E66" s="2">
        <v>43192</v>
      </c>
      <c r="F66" s="2">
        <v>43232</v>
      </c>
      <c r="G66" s="2">
        <v>42636</v>
      </c>
      <c r="H66" s="2">
        <v>43646</v>
      </c>
      <c r="I66" s="2">
        <v>44771</v>
      </c>
      <c r="J66" s="2">
        <v>44392</v>
      </c>
      <c r="K66" s="2">
        <v>45491</v>
      </c>
      <c r="L66" s="2">
        <v>47533</v>
      </c>
      <c r="M66" s="2">
        <v>43853</v>
      </c>
      <c r="N66" s="3">
        <v>8.3900000000000002E-2</v>
      </c>
      <c r="O66">
        <f t="shared" si="0"/>
        <v>258.5</v>
      </c>
      <c r="P66" s="3">
        <v>0.1158</v>
      </c>
      <c r="Q66">
        <v>260280</v>
      </c>
      <c r="R66">
        <v>189</v>
      </c>
    </row>
    <row r="67" spans="1:18" x14ac:dyDescent="0.25">
      <c r="A67" t="s">
        <v>72</v>
      </c>
      <c r="B67" s="2">
        <v>40207</v>
      </c>
      <c r="C67" s="2">
        <v>38369</v>
      </c>
      <c r="D67" s="2">
        <v>39990</v>
      </c>
      <c r="E67" s="2">
        <v>41461</v>
      </c>
      <c r="F67" s="2">
        <v>43632</v>
      </c>
      <c r="G67" s="2">
        <v>41818</v>
      </c>
      <c r="H67" s="2">
        <v>43786</v>
      </c>
      <c r="I67" s="2">
        <v>45817</v>
      </c>
      <c r="J67" s="2">
        <v>46547</v>
      </c>
      <c r="K67" s="2">
        <v>48140</v>
      </c>
      <c r="L67" s="2">
        <v>49047</v>
      </c>
      <c r="M67" s="2">
        <v>43529</v>
      </c>
      <c r="N67" s="3">
        <v>0.1268</v>
      </c>
      <c r="O67">
        <f t="shared" si="0"/>
        <v>64</v>
      </c>
      <c r="P67" s="3">
        <v>0.21990000000000001</v>
      </c>
      <c r="Q67">
        <v>788122</v>
      </c>
      <c r="R67">
        <v>74</v>
      </c>
    </row>
    <row r="68" spans="1:18" x14ac:dyDescent="0.25">
      <c r="A68" t="s">
        <v>73</v>
      </c>
      <c r="B68" s="2">
        <v>51928</v>
      </c>
      <c r="C68" s="2">
        <v>46948</v>
      </c>
      <c r="D68" s="2">
        <v>43525</v>
      </c>
      <c r="E68" s="2">
        <v>44311</v>
      </c>
      <c r="F68" s="2">
        <v>48366</v>
      </c>
      <c r="G68" s="2">
        <v>44817</v>
      </c>
      <c r="H68" s="2">
        <v>46206</v>
      </c>
      <c r="I68" s="2">
        <v>48560</v>
      </c>
      <c r="J68" s="2">
        <v>49309</v>
      </c>
      <c r="K68" s="2">
        <v>50688</v>
      </c>
      <c r="L68" s="2">
        <v>51625</v>
      </c>
      <c r="M68" s="2">
        <v>47844</v>
      </c>
      <c r="N68" s="3">
        <v>7.9000000000000001E-2</v>
      </c>
      <c r="O68">
        <f t="shared" si="0"/>
        <v>280</v>
      </c>
      <c r="P68" s="3">
        <v>-5.7999999999999996E-3</v>
      </c>
      <c r="Q68">
        <v>2592950</v>
      </c>
      <c r="R68">
        <v>22</v>
      </c>
    </row>
    <row r="69" spans="1:18" x14ac:dyDescent="0.25">
      <c r="A69" t="s">
        <v>74</v>
      </c>
      <c r="B69" s="2">
        <v>49656</v>
      </c>
      <c r="C69" s="2">
        <v>47527</v>
      </c>
      <c r="D69" s="2">
        <v>49083</v>
      </c>
      <c r="E69" s="2">
        <v>50099</v>
      </c>
      <c r="F69" s="2">
        <v>53393</v>
      </c>
      <c r="G69" s="2">
        <v>51697</v>
      </c>
      <c r="H69" s="2">
        <v>53935</v>
      </c>
      <c r="I69" s="2">
        <v>56648</v>
      </c>
      <c r="J69" s="2">
        <v>57956</v>
      </c>
      <c r="K69" s="2">
        <v>60765</v>
      </c>
      <c r="L69" s="2">
        <v>62630</v>
      </c>
      <c r="M69" s="2">
        <v>53944</v>
      </c>
      <c r="N69" s="3">
        <v>0.161</v>
      </c>
      <c r="O69">
        <f t="shared" ref="O69:O132" si="1">_xlfn.RANK.AVG(N69,N$4:N$387)</f>
        <v>17</v>
      </c>
      <c r="P69" s="3">
        <v>0.26129999999999998</v>
      </c>
      <c r="Q69">
        <v>217335</v>
      </c>
      <c r="R69">
        <v>209</v>
      </c>
    </row>
    <row r="70" spans="1:18" x14ac:dyDescent="0.25">
      <c r="A70" t="s">
        <v>75</v>
      </c>
      <c r="B70" s="2">
        <v>41023</v>
      </c>
      <c r="C70" s="2">
        <v>40037</v>
      </c>
      <c r="D70" s="2">
        <v>41503</v>
      </c>
      <c r="E70" s="2">
        <v>42506</v>
      </c>
      <c r="F70" s="2">
        <v>43652</v>
      </c>
      <c r="G70" s="2">
        <v>42672</v>
      </c>
      <c r="H70" s="2">
        <v>43397</v>
      </c>
      <c r="I70" s="2">
        <v>45490</v>
      </c>
      <c r="J70" s="2">
        <v>46765</v>
      </c>
      <c r="K70" s="2">
        <v>47475</v>
      </c>
      <c r="L70" s="2">
        <v>48178</v>
      </c>
      <c r="M70" s="2">
        <v>43882</v>
      </c>
      <c r="N70" s="3">
        <v>9.7900000000000001E-2</v>
      </c>
      <c r="O70">
        <f t="shared" si="1"/>
        <v>197.5</v>
      </c>
      <c r="P70" s="3">
        <v>0.1744</v>
      </c>
      <c r="Q70">
        <v>560832</v>
      </c>
      <c r="R70">
        <v>99</v>
      </c>
    </row>
    <row r="71" spans="1:18" x14ac:dyDescent="0.25">
      <c r="A71" t="s">
        <v>76</v>
      </c>
      <c r="B71" s="2">
        <v>50268</v>
      </c>
      <c r="C71" s="2">
        <v>46902</v>
      </c>
      <c r="D71" s="2">
        <v>47055</v>
      </c>
      <c r="E71" s="2">
        <v>50508</v>
      </c>
      <c r="F71" s="2">
        <v>50295</v>
      </c>
      <c r="G71" s="2">
        <v>48896</v>
      </c>
      <c r="H71" s="2">
        <v>49670</v>
      </c>
      <c r="I71" s="2">
        <v>49906</v>
      </c>
      <c r="J71" s="2">
        <v>48730</v>
      </c>
      <c r="K71" s="2">
        <v>49426</v>
      </c>
      <c r="L71" s="2">
        <v>51384</v>
      </c>
      <c r="M71" s="2">
        <v>49367</v>
      </c>
      <c r="N71" s="3">
        <v>4.0899999999999999E-2</v>
      </c>
      <c r="O71">
        <f t="shared" si="1"/>
        <v>360</v>
      </c>
      <c r="P71" s="3">
        <v>2.2200000000000001E-2</v>
      </c>
      <c r="Q71">
        <v>98865</v>
      </c>
      <c r="R71">
        <v>359</v>
      </c>
    </row>
    <row r="72" spans="1:18" x14ac:dyDescent="0.25">
      <c r="A72" t="s">
        <v>77</v>
      </c>
      <c r="B72" s="2">
        <v>46526</v>
      </c>
      <c r="C72" s="2">
        <v>43186</v>
      </c>
      <c r="D72" s="2">
        <v>43451</v>
      </c>
      <c r="E72" s="2">
        <v>44288</v>
      </c>
      <c r="F72" s="2">
        <v>46089</v>
      </c>
      <c r="G72" s="2">
        <v>47048</v>
      </c>
      <c r="H72" s="2">
        <v>49520</v>
      </c>
      <c r="I72" s="2">
        <v>51972</v>
      </c>
      <c r="J72" s="2">
        <v>52376</v>
      </c>
      <c r="K72" s="2">
        <v>53385</v>
      </c>
      <c r="L72" s="2">
        <v>55154</v>
      </c>
      <c r="M72" s="2">
        <v>48454</v>
      </c>
      <c r="N72" s="3">
        <v>0.13830000000000001</v>
      </c>
      <c r="O72">
        <f t="shared" si="1"/>
        <v>42</v>
      </c>
      <c r="P72" s="3">
        <v>0.18540000000000001</v>
      </c>
      <c r="Q72">
        <v>9484158</v>
      </c>
      <c r="R72">
        <v>3</v>
      </c>
    </row>
    <row r="73" spans="1:18" x14ac:dyDescent="0.25">
      <c r="A73" t="s">
        <v>78</v>
      </c>
      <c r="B73" s="2">
        <v>34394</v>
      </c>
      <c r="C73" s="2">
        <v>34167</v>
      </c>
      <c r="D73" s="2">
        <v>34833</v>
      </c>
      <c r="E73" s="2">
        <v>35080</v>
      </c>
      <c r="F73" s="2">
        <v>35174</v>
      </c>
      <c r="G73" s="2">
        <v>36133</v>
      </c>
      <c r="H73" s="2">
        <v>37259</v>
      </c>
      <c r="I73" s="2">
        <v>40227</v>
      </c>
      <c r="J73" s="2">
        <v>40931</v>
      </c>
      <c r="K73" s="2">
        <v>40839</v>
      </c>
      <c r="L73" s="2">
        <v>41464</v>
      </c>
      <c r="M73" s="2">
        <v>37318</v>
      </c>
      <c r="N73" s="3">
        <v>0.1111</v>
      </c>
      <c r="O73">
        <f t="shared" si="1"/>
        <v>118</v>
      </c>
      <c r="P73" s="3">
        <v>0.2056</v>
      </c>
      <c r="Q73">
        <v>230339</v>
      </c>
      <c r="R73">
        <v>199</v>
      </c>
    </row>
    <row r="74" spans="1:18" x14ac:dyDescent="0.25">
      <c r="A74" t="s">
        <v>79</v>
      </c>
      <c r="B74" s="2">
        <v>45383</v>
      </c>
      <c r="C74" s="2">
        <v>44669</v>
      </c>
      <c r="D74" s="2">
        <v>46217</v>
      </c>
      <c r="E74" s="2">
        <v>48792</v>
      </c>
      <c r="F74" s="2">
        <v>49868</v>
      </c>
      <c r="G74" s="2">
        <v>49868</v>
      </c>
      <c r="H74" s="2">
        <v>50588</v>
      </c>
      <c r="I74" s="2">
        <v>52446</v>
      </c>
      <c r="J74" s="2">
        <v>53388</v>
      </c>
      <c r="K74" s="2">
        <v>54572</v>
      </c>
      <c r="L74" s="2">
        <v>56095</v>
      </c>
      <c r="M74" s="2">
        <v>50171</v>
      </c>
      <c r="N74" s="3">
        <v>0.1181</v>
      </c>
      <c r="O74">
        <f t="shared" si="1"/>
        <v>93</v>
      </c>
      <c r="P74" s="3">
        <v>0.23599999999999999</v>
      </c>
      <c r="Q74">
        <v>2211936</v>
      </c>
      <c r="R74">
        <v>29</v>
      </c>
    </row>
    <row r="75" spans="1:18" x14ac:dyDescent="0.25">
      <c r="A75" t="s">
        <v>80</v>
      </c>
      <c r="B75" s="2">
        <v>41628</v>
      </c>
      <c r="C75" s="2">
        <v>41378</v>
      </c>
      <c r="D75" s="2">
        <v>42259</v>
      </c>
      <c r="E75" s="2">
        <v>44117</v>
      </c>
      <c r="F75" s="2">
        <v>42241</v>
      </c>
      <c r="G75" s="2">
        <v>41229</v>
      </c>
      <c r="H75" s="2">
        <v>40652</v>
      </c>
      <c r="I75" s="2">
        <v>41531</v>
      </c>
      <c r="J75" s="2">
        <v>41723</v>
      </c>
      <c r="K75" s="2">
        <v>42076</v>
      </c>
      <c r="L75" s="2">
        <v>41859</v>
      </c>
      <c r="M75" s="2">
        <v>41881</v>
      </c>
      <c r="N75" s="3">
        <v>-5.0000000000000001E-4</v>
      </c>
      <c r="O75">
        <f t="shared" si="1"/>
        <v>383</v>
      </c>
      <c r="P75" s="3">
        <v>5.4999999999999997E-3</v>
      </c>
      <c r="Q75">
        <v>304301</v>
      </c>
      <c r="R75">
        <v>165</v>
      </c>
    </row>
    <row r="76" spans="1:18" x14ac:dyDescent="0.25">
      <c r="A76" t="s">
        <v>81</v>
      </c>
      <c r="B76" s="2">
        <v>40038</v>
      </c>
      <c r="C76" s="2">
        <v>38000</v>
      </c>
      <c r="D76" s="2">
        <v>38537</v>
      </c>
      <c r="E76" s="2">
        <v>39664</v>
      </c>
      <c r="F76" s="2">
        <v>41158</v>
      </c>
      <c r="G76" s="2">
        <v>40287</v>
      </c>
      <c r="H76" s="2">
        <v>40598</v>
      </c>
      <c r="I76" s="2">
        <v>41965</v>
      </c>
      <c r="J76" s="2">
        <v>42573</v>
      </c>
      <c r="K76" s="2">
        <v>42525</v>
      </c>
      <c r="L76" s="2">
        <v>42151</v>
      </c>
      <c r="M76" s="2">
        <v>40681</v>
      </c>
      <c r="N76" s="3">
        <v>3.61E-2</v>
      </c>
      <c r="O76">
        <f t="shared" si="1"/>
        <v>365</v>
      </c>
      <c r="P76" s="3">
        <v>5.28E-2</v>
      </c>
      <c r="Q76">
        <v>123968</v>
      </c>
      <c r="R76">
        <v>322</v>
      </c>
    </row>
    <row r="77" spans="1:18" x14ac:dyDescent="0.25">
      <c r="A77" t="s">
        <v>82</v>
      </c>
      <c r="B77" s="2">
        <v>48320</v>
      </c>
      <c r="C77" s="2">
        <v>46497</v>
      </c>
      <c r="D77" s="2">
        <v>46556</v>
      </c>
      <c r="E77" s="2">
        <v>48243</v>
      </c>
      <c r="F77" s="2">
        <v>49807</v>
      </c>
      <c r="G77" s="2">
        <v>49245</v>
      </c>
      <c r="H77" s="2">
        <v>50735</v>
      </c>
      <c r="I77" s="2">
        <v>52225</v>
      </c>
      <c r="J77" s="2">
        <v>52974</v>
      </c>
      <c r="K77" s="2">
        <v>54155</v>
      </c>
      <c r="L77" s="2">
        <v>55623</v>
      </c>
      <c r="M77" s="2">
        <v>50398</v>
      </c>
      <c r="N77" s="3">
        <v>0.1037</v>
      </c>
      <c r="O77">
        <f t="shared" si="1"/>
        <v>156</v>
      </c>
      <c r="P77" s="3">
        <v>0.15110000000000001</v>
      </c>
      <c r="Q77">
        <v>2053795</v>
      </c>
      <c r="R77">
        <v>33</v>
      </c>
    </row>
    <row r="78" spans="1:18" x14ac:dyDescent="0.25">
      <c r="A78" t="s">
        <v>83</v>
      </c>
      <c r="B78" s="2">
        <v>35934</v>
      </c>
      <c r="C78" s="2">
        <v>35188</v>
      </c>
      <c r="D78" s="2">
        <v>35760</v>
      </c>
      <c r="E78" s="2">
        <v>36879</v>
      </c>
      <c r="F78" s="2">
        <v>38418</v>
      </c>
      <c r="G78" s="2">
        <v>38737</v>
      </c>
      <c r="H78" s="2">
        <v>39993</v>
      </c>
      <c r="I78" s="2">
        <v>41960</v>
      </c>
      <c r="J78" s="2">
        <v>42710</v>
      </c>
      <c r="K78" s="2">
        <v>43612</v>
      </c>
      <c r="L78" s="2">
        <v>44345</v>
      </c>
      <c r="M78" s="2">
        <v>39412</v>
      </c>
      <c r="N78" s="3">
        <v>0.12520000000000001</v>
      </c>
      <c r="O78">
        <f t="shared" si="1"/>
        <v>70</v>
      </c>
      <c r="P78" s="3">
        <v>0.2341</v>
      </c>
      <c r="Q78">
        <v>161209</v>
      </c>
      <c r="R78">
        <v>264</v>
      </c>
    </row>
    <row r="79" spans="1:18" x14ac:dyDescent="0.25">
      <c r="A79" t="s">
        <v>84</v>
      </c>
      <c r="B79" s="2">
        <v>33423</v>
      </c>
      <c r="C79" s="2">
        <v>33224</v>
      </c>
      <c r="D79" s="2">
        <v>34348</v>
      </c>
      <c r="E79" s="2">
        <v>34439</v>
      </c>
      <c r="F79" s="2">
        <v>35316</v>
      </c>
      <c r="G79" s="2">
        <v>35766</v>
      </c>
      <c r="H79" s="2">
        <v>37225</v>
      </c>
      <c r="I79" s="2">
        <v>37699</v>
      </c>
      <c r="J79" s="2">
        <v>37563</v>
      </c>
      <c r="K79" s="2">
        <v>38514</v>
      </c>
      <c r="L79" s="2">
        <v>39635</v>
      </c>
      <c r="M79" s="2">
        <v>36105</v>
      </c>
      <c r="N79" s="3">
        <v>9.7799999999999998E-2</v>
      </c>
      <c r="O79">
        <f t="shared" si="1"/>
        <v>199</v>
      </c>
      <c r="P79" s="3">
        <v>0.18590000000000001</v>
      </c>
      <c r="Q79">
        <v>261335</v>
      </c>
      <c r="R79">
        <v>188</v>
      </c>
    </row>
    <row r="80" spans="1:18" x14ac:dyDescent="0.25">
      <c r="A80" t="s">
        <v>85</v>
      </c>
      <c r="B80" s="2">
        <v>40929</v>
      </c>
      <c r="C80" s="2">
        <v>40667</v>
      </c>
      <c r="D80" s="2">
        <v>40719</v>
      </c>
      <c r="E80" s="2">
        <v>41468</v>
      </c>
      <c r="F80" s="2">
        <v>41766</v>
      </c>
      <c r="G80" s="2">
        <v>40959</v>
      </c>
      <c r="H80" s="2">
        <v>42465</v>
      </c>
      <c r="I80" s="2">
        <v>43902</v>
      </c>
      <c r="J80" s="2">
        <v>44235</v>
      </c>
      <c r="K80" s="2">
        <v>45124</v>
      </c>
      <c r="L80" s="2">
        <v>45568</v>
      </c>
      <c r="M80" s="2">
        <v>42527</v>
      </c>
      <c r="N80" s="3">
        <v>7.1499999999999994E-2</v>
      </c>
      <c r="O80">
        <f t="shared" si="1"/>
        <v>309</v>
      </c>
      <c r="P80" s="3">
        <v>0.1133</v>
      </c>
      <c r="Q80">
        <v>737202</v>
      </c>
      <c r="R80">
        <v>79</v>
      </c>
    </row>
    <row r="81" spans="1:18" x14ac:dyDescent="0.25">
      <c r="A81" t="s">
        <v>86</v>
      </c>
      <c r="B81" s="2">
        <v>41154</v>
      </c>
      <c r="C81" s="2">
        <v>42154</v>
      </c>
      <c r="D81" s="2">
        <v>41242</v>
      </c>
      <c r="E81" s="2">
        <v>41715</v>
      </c>
      <c r="F81" s="2">
        <v>42594</v>
      </c>
      <c r="G81" s="2">
        <v>43047</v>
      </c>
      <c r="H81" s="2">
        <v>43473</v>
      </c>
      <c r="I81" s="2">
        <v>45506</v>
      </c>
      <c r="J81" s="2">
        <v>46802</v>
      </c>
      <c r="K81" s="2">
        <v>47698</v>
      </c>
      <c r="L81" s="2">
        <v>48538</v>
      </c>
      <c r="M81" s="2">
        <v>43993</v>
      </c>
      <c r="N81" s="3">
        <v>0.1033</v>
      </c>
      <c r="O81">
        <f t="shared" si="1"/>
        <v>158.5</v>
      </c>
      <c r="P81" s="3">
        <v>0.1794</v>
      </c>
      <c r="Q81">
        <v>206746</v>
      </c>
      <c r="R81">
        <v>218</v>
      </c>
    </row>
    <row r="82" spans="1:18" x14ac:dyDescent="0.25">
      <c r="A82" t="s">
        <v>87</v>
      </c>
      <c r="B82" s="2">
        <v>40674</v>
      </c>
      <c r="C82" s="2">
        <v>39353</v>
      </c>
      <c r="D82" s="2">
        <v>39263</v>
      </c>
      <c r="E82" s="2">
        <v>39713</v>
      </c>
      <c r="F82" s="2">
        <v>40263</v>
      </c>
      <c r="G82" s="2">
        <v>40376</v>
      </c>
      <c r="H82" s="2">
        <v>41831</v>
      </c>
      <c r="I82" s="2">
        <v>43935</v>
      </c>
      <c r="J82" s="2">
        <v>44129</v>
      </c>
      <c r="K82" s="2">
        <v>45273</v>
      </c>
      <c r="L82" s="2">
        <v>45596</v>
      </c>
      <c r="M82" s="2">
        <v>41855</v>
      </c>
      <c r="N82" s="3">
        <v>8.9399999999999993E-2</v>
      </c>
      <c r="O82">
        <f t="shared" si="1"/>
        <v>229</v>
      </c>
      <c r="P82" s="3">
        <v>0.121</v>
      </c>
      <c r="Q82">
        <v>831690</v>
      </c>
      <c r="R82">
        <v>71</v>
      </c>
    </row>
    <row r="83" spans="1:18" x14ac:dyDescent="0.25">
      <c r="A83" t="s">
        <v>88</v>
      </c>
      <c r="B83" s="2">
        <v>38855</v>
      </c>
      <c r="C83" s="2">
        <v>37447</v>
      </c>
      <c r="D83" s="2">
        <v>38562</v>
      </c>
      <c r="E83" s="2">
        <v>39643</v>
      </c>
      <c r="F83" s="2">
        <v>39200</v>
      </c>
      <c r="G83" s="2">
        <v>37911</v>
      </c>
      <c r="H83" s="2">
        <v>38739</v>
      </c>
      <c r="I83" s="2">
        <v>40634</v>
      </c>
      <c r="J83" s="2">
        <v>41155</v>
      </c>
      <c r="K83" s="2">
        <v>42040</v>
      </c>
      <c r="L83" s="2">
        <v>43041</v>
      </c>
      <c r="M83" s="2">
        <v>39748</v>
      </c>
      <c r="N83" s="3">
        <v>8.2799999999999999E-2</v>
      </c>
      <c r="O83">
        <f t="shared" si="1"/>
        <v>264</v>
      </c>
      <c r="P83" s="3">
        <v>0.1077</v>
      </c>
      <c r="Q83">
        <v>318211</v>
      </c>
      <c r="R83">
        <v>159</v>
      </c>
    </row>
    <row r="84" spans="1:18" x14ac:dyDescent="0.25">
      <c r="A84" t="s">
        <v>89</v>
      </c>
      <c r="B84" s="2">
        <v>46887</v>
      </c>
      <c r="C84" s="2">
        <v>44502</v>
      </c>
      <c r="D84" s="2">
        <v>45877</v>
      </c>
      <c r="E84" s="2">
        <v>47371</v>
      </c>
      <c r="F84" s="2">
        <v>48999</v>
      </c>
      <c r="G84" s="2">
        <v>47770</v>
      </c>
      <c r="H84" s="2">
        <v>49411</v>
      </c>
      <c r="I84" s="2">
        <v>50970</v>
      </c>
      <c r="J84" s="2">
        <v>50129</v>
      </c>
      <c r="K84" s="2">
        <v>51469</v>
      </c>
      <c r="L84" s="2">
        <v>52344</v>
      </c>
      <c r="M84" s="2">
        <v>48703</v>
      </c>
      <c r="N84" s="3">
        <v>7.4800000000000005E-2</v>
      </c>
      <c r="O84">
        <f t="shared" si="1"/>
        <v>295</v>
      </c>
      <c r="P84" s="3">
        <v>0.1164</v>
      </c>
      <c r="Q84">
        <v>82722</v>
      </c>
      <c r="R84">
        <v>374</v>
      </c>
    </row>
    <row r="85" spans="1:18" x14ac:dyDescent="0.25">
      <c r="A85" t="s">
        <v>90</v>
      </c>
      <c r="B85" s="2">
        <v>43684</v>
      </c>
      <c r="C85" s="2">
        <v>42755</v>
      </c>
      <c r="D85" s="2">
        <v>43341</v>
      </c>
      <c r="E85" s="2">
        <v>45106</v>
      </c>
      <c r="F85" s="2">
        <v>46825</v>
      </c>
      <c r="G85" s="2">
        <v>46602</v>
      </c>
      <c r="H85" s="2">
        <v>47706</v>
      </c>
      <c r="I85" s="2">
        <v>50006</v>
      </c>
      <c r="J85" s="2">
        <v>50465</v>
      </c>
      <c r="K85" s="2">
        <v>50964</v>
      </c>
      <c r="L85" s="2">
        <v>51871</v>
      </c>
      <c r="M85" s="2">
        <v>47211</v>
      </c>
      <c r="N85" s="3">
        <v>9.8699999999999996E-2</v>
      </c>
      <c r="O85">
        <f t="shared" si="1"/>
        <v>193</v>
      </c>
      <c r="P85" s="3">
        <v>0.18740000000000001</v>
      </c>
      <c r="Q85">
        <v>2104194</v>
      </c>
      <c r="R85">
        <v>32</v>
      </c>
    </row>
    <row r="86" spans="1:18" x14ac:dyDescent="0.25">
      <c r="A86" t="s">
        <v>91</v>
      </c>
      <c r="B86" s="2">
        <v>41183</v>
      </c>
      <c r="C86" s="2">
        <v>39013</v>
      </c>
      <c r="D86" s="2">
        <v>41138</v>
      </c>
      <c r="E86" s="2">
        <v>43391</v>
      </c>
      <c r="F86" s="2">
        <v>43844</v>
      </c>
      <c r="G86" s="2">
        <v>44012</v>
      </c>
      <c r="H86" s="2">
        <v>45146</v>
      </c>
      <c r="I86" s="2">
        <v>44256</v>
      </c>
      <c r="J86" s="2">
        <v>41950</v>
      </c>
      <c r="K86" s="2">
        <v>43165</v>
      </c>
      <c r="L86" s="2">
        <v>44299</v>
      </c>
      <c r="M86" s="2">
        <v>42854</v>
      </c>
      <c r="N86" s="3">
        <v>3.3700000000000001E-2</v>
      </c>
      <c r="O86">
        <f t="shared" si="1"/>
        <v>367</v>
      </c>
      <c r="P86" s="3">
        <v>7.5700000000000003E-2</v>
      </c>
      <c r="Q86">
        <v>428697</v>
      </c>
      <c r="R86">
        <v>127</v>
      </c>
    </row>
    <row r="87" spans="1:18" x14ac:dyDescent="0.25">
      <c r="A87" t="s">
        <v>92</v>
      </c>
      <c r="B87" s="2">
        <v>39371</v>
      </c>
      <c r="C87" s="2">
        <v>37754</v>
      </c>
      <c r="D87" s="2">
        <v>38870</v>
      </c>
      <c r="E87" s="2">
        <v>40078</v>
      </c>
      <c r="F87" s="2">
        <v>39906</v>
      </c>
      <c r="G87" s="2">
        <v>39087</v>
      </c>
      <c r="H87" s="2">
        <v>39546</v>
      </c>
      <c r="I87" s="2">
        <v>41151</v>
      </c>
      <c r="J87" s="2">
        <v>41384</v>
      </c>
      <c r="K87" s="2">
        <v>41482</v>
      </c>
      <c r="L87" s="2">
        <v>42901</v>
      </c>
      <c r="M87" s="2">
        <v>40139</v>
      </c>
      <c r="N87" s="3">
        <v>6.88E-2</v>
      </c>
      <c r="O87">
        <f t="shared" si="1"/>
        <v>319</v>
      </c>
      <c r="P87" s="3">
        <v>8.9700000000000002E-2</v>
      </c>
      <c r="Q87">
        <v>92442</v>
      </c>
      <c r="R87">
        <v>367</v>
      </c>
    </row>
    <row r="88" spans="1:18" x14ac:dyDescent="0.25">
      <c r="A88" t="s">
        <v>93</v>
      </c>
      <c r="B88" s="2">
        <v>43652</v>
      </c>
      <c r="C88" s="2">
        <v>42316</v>
      </c>
      <c r="D88" s="2">
        <v>44405</v>
      </c>
      <c r="E88" s="2">
        <v>44564</v>
      </c>
      <c r="F88" s="2">
        <v>45541</v>
      </c>
      <c r="G88" s="2">
        <v>44618</v>
      </c>
      <c r="H88" s="2">
        <v>46225</v>
      </c>
      <c r="I88" s="2">
        <v>48057</v>
      </c>
      <c r="J88" s="2">
        <v>48611</v>
      </c>
      <c r="K88" s="2">
        <v>50051</v>
      </c>
      <c r="L88" s="2">
        <v>51038</v>
      </c>
      <c r="M88" s="2">
        <v>46280</v>
      </c>
      <c r="N88" s="3">
        <v>0.1028</v>
      </c>
      <c r="O88">
        <f t="shared" si="1"/>
        <v>163</v>
      </c>
      <c r="P88" s="3">
        <v>0.16919999999999999</v>
      </c>
      <c r="Q88">
        <v>277666</v>
      </c>
      <c r="R88">
        <v>174</v>
      </c>
    </row>
    <row r="89" spans="1:18" x14ac:dyDescent="0.25">
      <c r="A89" t="s">
        <v>94</v>
      </c>
      <c r="B89" s="2">
        <v>35970</v>
      </c>
      <c r="C89" s="2">
        <v>36942</v>
      </c>
      <c r="D89" s="2">
        <v>37698</v>
      </c>
      <c r="E89" s="2">
        <v>38491</v>
      </c>
      <c r="F89" s="2">
        <v>38486</v>
      </c>
      <c r="G89" s="2">
        <v>38940</v>
      </c>
      <c r="H89" s="2">
        <v>39549</v>
      </c>
      <c r="I89" s="2">
        <v>40880</v>
      </c>
      <c r="J89" s="2">
        <v>41153</v>
      </c>
      <c r="K89" s="2">
        <v>42058</v>
      </c>
      <c r="L89" s="2">
        <v>43363</v>
      </c>
      <c r="M89" s="2">
        <v>39412</v>
      </c>
      <c r="N89" s="3">
        <v>0.1003</v>
      </c>
      <c r="O89">
        <f t="shared" si="1"/>
        <v>181</v>
      </c>
      <c r="P89" s="3">
        <v>0.20549999999999999</v>
      </c>
      <c r="Q89">
        <v>97894</v>
      </c>
      <c r="R89">
        <v>362</v>
      </c>
    </row>
    <row r="90" spans="1:18" x14ac:dyDescent="0.25">
      <c r="A90" t="s">
        <v>95</v>
      </c>
      <c r="B90" s="2">
        <v>45480</v>
      </c>
      <c r="C90" s="2">
        <v>41614</v>
      </c>
      <c r="D90" s="2">
        <v>42665</v>
      </c>
      <c r="E90" s="2">
        <v>45723</v>
      </c>
      <c r="F90" s="2">
        <v>46795</v>
      </c>
      <c r="G90" s="2">
        <v>46738</v>
      </c>
      <c r="H90" s="2">
        <v>48760</v>
      </c>
      <c r="I90" s="2">
        <v>49693</v>
      </c>
      <c r="J90" s="2">
        <v>49711</v>
      </c>
      <c r="K90" s="2">
        <v>50681</v>
      </c>
      <c r="L90" s="2">
        <v>51755</v>
      </c>
      <c r="M90" s="2">
        <v>47238</v>
      </c>
      <c r="N90" s="3">
        <v>9.5600000000000004E-2</v>
      </c>
      <c r="O90">
        <f t="shared" si="1"/>
        <v>208.5</v>
      </c>
      <c r="P90" s="3">
        <v>0.13800000000000001</v>
      </c>
      <c r="Q90">
        <v>7455756</v>
      </c>
      <c r="R90">
        <v>4</v>
      </c>
    </row>
    <row r="91" spans="1:18" x14ac:dyDescent="0.25">
      <c r="A91" t="s">
        <v>96</v>
      </c>
      <c r="B91" s="2">
        <v>33159</v>
      </c>
      <c r="C91" s="2">
        <v>31535</v>
      </c>
      <c r="D91" s="2">
        <v>31317</v>
      </c>
      <c r="E91" s="2">
        <v>32254</v>
      </c>
      <c r="F91" s="2">
        <v>32841</v>
      </c>
      <c r="G91" s="2">
        <v>34105</v>
      </c>
      <c r="H91" s="2">
        <v>36173</v>
      </c>
      <c r="I91" s="2">
        <v>38337</v>
      </c>
      <c r="J91" s="2">
        <v>39011</v>
      </c>
      <c r="K91" s="2">
        <v>39661</v>
      </c>
      <c r="L91" s="2">
        <v>40158</v>
      </c>
      <c r="M91" s="2">
        <v>35323</v>
      </c>
      <c r="N91" s="3">
        <v>0.13689999999999999</v>
      </c>
      <c r="O91">
        <f t="shared" si="1"/>
        <v>47</v>
      </c>
      <c r="P91" s="3">
        <v>0.21110000000000001</v>
      </c>
      <c r="Q91">
        <v>144192</v>
      </c>
      <c r="R91">
        <v>289</v>
      </c>
    </row>
    <row r="92" spans="1:18" x14ac:dyDescent="0.25">
      <c r="A92" t="s">
        <v>97</v>
      </c>
      <c r="B92" s="2">
        <v>42424</v>
      </c>
      <c r="C92" s="2">
        <v>43181</v>
      </c>
      <c r="D92" s="2">
        <v>43108</v>
      </c>
      <c r="E92" s="2">
        <v>44208</v>
      </c>
      <c r="F92" s="2">
        <v>42864</v>
      </c>
      <c r="G92" s="2">
        <v>43836</v>
      </c>
      <c r="H92" s="2">
        <v>43065</v>
      </c>
      <c r="I92" s="2">
        <v>43471</v>
      </c>
      <c r="J92" s="2">
        <v>43602</v>
      </c>
      <c r="K92" s="2">
        <v>44854</v>
      </c>
      <c r="L92" s="2">
        <v>46834</v>
      </c>
      <c r="M92" s="2">
        <v>43768</v>
      </c>
      <c r="N92" s="3">
        <v>7.0099999999999996E-2</v>
      </c>
      <c r="O92">
        <f t="shared" si="1"/>
        <v>315</v>
      </c>
      <c r="P92" s="3">
        <v>0.104</v>
      </c>
      <c r="Q92">
        <v>76702</v>
      </c>
      <c r="R92">
        <v>379</v>
      </c>
    </row>
    <row r="93" spans="1:18" x14ac:dyDescent="0.25">
      <c r="A93" t="s">
        <v>98</v>
      </c>
      <c r="B93" s="2">
        <v>39740</v>
      </c>
      <c r="C93" s="2">
        <v>39124</v>
      </c>
      <c r="D93" s="2">
        <v>40480</v>
      </c>
      <c r="E93" s="2">
        <v>41479</v>
      </c>
      <c r="F93" s="2">
        <v>41284</v>
      </c>
      <c r="G93" s="2">
        <v>41024</v>
      </c>
      <c r="H93" s="2">
        <v>42029</v>
      </c>
      <c r="I93" s="2">
        <v>44409</v>
      </c>
      <c r="J93" s="2">
        <v>45820</v>
      </c>
      <c r="K93" s="2">
        <v>46433</v>
      </c>
      <c r="L93" s="2">
        <v>47069</v>
      </c>
      <c r="M93" s="2">
        <v>42626</v>
      </c>
      <c r="N93" s="3">
        <v>0.1042</v>
      </c>
      <c r="O93">
        <f t="shared" si="1"/>
        <v>154.5</v>
      </c>
      <c r="P93" s="3">
        <v>0.18440000000000001</v>
      </c>
      <c r="Q93">
        <v>217855</v>
      </c>
      <c r="R93">
        <v>208</v>
      </c>
    </row>
    <row r="94" spans="1:18" x14ac:dyDescent="0.25">
      <c r="A94" t="s">
        <v>99</v>
      </c>
      <c r="B94" s="2">
        <v>46531</v>
      </c>
      <c r="C94" s="2">
        <v>45344</v>
      </c>
      <c r="D94" s="2">
        <v>45859</v>
      </c>
      <c r="E94" s="2">
        <v>47561</v>
      </c>
      <c r="F94" s="2">
        <v>47404</v>
      </c>
      <c r="G94" s="2">
        <v>47213</v>
      </c>
      <c r="H94" s="2">
        <v>47310</v>
      </c>
      <c r="I94" s="2">
        <v>49074</v>
      </c>
      <c r="J94" s="2">
        <v>49718</v>
      </c>
      <c r="K94" s="2">
        <v>50629</v>
      </c>
      <c r="L94" s="2">
        <v>51668</v>
      </c>
      <c r="M94" s="2">
        <v>48028</v>
      </c>
      <c r="N94" s="3">
        <v>7.5800000000000006E-2</v>
      </c>
      <c r="O94">
        <f t="shared" si="1"/>
        <v>291</v>
      </c>
      <c r="P94" s="3">
        <v>0.1104</v>
      </c>
      <c r="Q94">
        <v>380044</v>
      </c>
      <c r="R94">
        <v>142</v>
      </c>
    </row>
    <row r="95" spans="1:18" x14ac:dyDescent="0.25">
      <c r="A95" t="s">
        <v>100</v>
      </c>
      <c r="B95" s="2">
        <v>41684</v>
      </c>
      <c r="C95" s="2">
        <v>41120</v>
      </c>
      <c r="D95" s="2">
        <v>41471</v>
      </c>
      <c r="E95" s="2">
        <v>42883</v>
      </c>
      <c r="F95" s="2">
        <v>43520</v>
      </c>
      <c r="G95" s="2">
        <v>43658</v>
      </c>
      <c r="H95" s="2">
        <v>44947</v>
      </c>
      <c r="I95" s="2">
        <v>46923</v>
      </c>
      <c r="J95" s="2">
        <v>47655</v>
      </c>
      <c r="K95" s="2">
        <v>49005</v>
      </c>
      <c r="L95" s="2">
        <v>50339</v>
      </c>
      <c r="M95" s="2">
        <v>44837</v>
      </c>
      <c r="N95" s="3">
        <v>0.1227</v>
      </c>
      <c r="O95">
        <f t="shared" si="1"/>
        <v>78</v>
      </c>
      <c r="P95" s="3">
        <v>0.20760000000000001</v>
      </c>
      <c r="Q95">
        <v>805088</v>
      </c>
      <c r="R95">
        <v>73</v>
      </c>
    </row>
    <row r="96" spans="1:18" x14ac:dyDescent="0.25">
      <c r="A96" t="s">
        <v>101</v>
      </c>
      <c r="B96" s="2">
        <v>38334</v>
      </c>
      <c r="C96" s="2">
        <v>37649</v>
      </c>
      <c r="D96" s="2">
        <v>37649</v>
      </c>
      <c r="E96" s="2">
        <v>37947</v>
      </c>
      <c r="F96" s="2">
        <v>38380</v>
      </c>
      <c r="G96" s="2">
        <v>38501</v>
      </c>
      <c r="H96" s="2">
        <v>39422</v>
      </c>
      <c r="I96" s="2">
        <v>40095</v>
      </c>
      <c r="J96" s="2">
        <v>41491</v>
      </c>
      <c r="K96" s="2">
        <v>42760</v>
      </c>
      <c r="L96" s="2">
        <v>43243</v>
      </c>
      <c r="M96" s="2">
        <v>39588</v>
      </c>
      <c r="N96" s="3">
        <v>9.2299999999999993E-2</v>
      </c>
      <c r="O96">
        <f t="shared" si="1"/>
        <v>219</v>
      </c>
      <c r="P96" s="3">
        <v>0.12809999999999999</v>
      </c>
      <c r="Q96">
        <v>152144</v>
      </c>
      <c r="R96">
        <v>273</v>
      </c>
    </row>
    <row r="97" spans="1:18" x14ac:dyDescent="0.25">
      <c r="A97" t="s">
        <v>102</v>
      </c>
      <c r="B97" s="2">
        <v>46067</v>
      </c>
      <c r="C97" s="2">
        <v>46082</v>
      </c>
      <c r="D97" s="2">
        <v>46323</v>
      </c>
      <c r="E97" s="2">
        <v>47326</v>
      </c>
      <c r="F97" s="2">
        <v>46618</v>
      </c>
      <c r="G97" s="2">
        <v>47496</v>
      </c>
      <c r="H97" s="2">
        <v>49575</v>
      </c>
      <c r="I97" s="2">
        <v>50151</v>
      </c>
      <c r="J97" s="2">
        <v>51258</v>
      </c>
      <c r="K97" s="2">
        <v>50784</v>
      </c>
      <c r="L97" s="2">
        <v>52706</v>
      </c>
      <c r="M97" s="2">
        <v>48581</v>
      </c>
      <c r="N97" s="3">
        <v>8.4900000000000003E-2</v>
      </c>
      <c r="O97">
        <f t="shared" si="1"/>
        <v>254</v>
      </c>
      <c r="P97" s="3">
        <v>0.14410000000000001</v>
      </c>
      <c r="Q97">
        <v>104504</v>
      </c>
      <c r="R97">
        <v>348</v>
      </c>
    </row>
    <row r="98" spans="1:18" x14ac:dyDescent="0.25">
      <c r="A98" t="s">
        <v>103</v>
      </c>
      <c r="B98" s="2">
        <v>36582</v>
      </c>
      <c r="C98" s="2">
        <v>34680</v>
      </c>
      <c r="D98" s="2">
        <v>36385</v>
      </c>
      <c r="E98" s="2">
        <v>36809</v>
      </c>
      <c r="F98" s="2">
        <v>37329</v>
      </c>
      <c r="G98" s="2">
        <v>36810</v>
      </c>
      <c r="H98" s="2">
        <v>37876</v>
      </c>
      <c r="I98" s="2">
        <v>39243</v>
      </c>
      <c r="J98" s="2">
        <v>40099</v>
      </c>
      <c r="K98" s="2">
        <v>41019</v>
      </c>
      <c r="L98" s="2">
        <v>41810</v>
      </c>
      <c r="M98" s="2">
        <v>38058</v>
      </c>
      <c r="N98" s="3">
        <v>9.8599999999999993E-2</v>
      </c>
      <c r="O98">
        <f t="shared" si="1"/>
        <v>194</v>
      </c>
      <c r="P98" s="3">
        <v>0.1429</v>
      </c>
      <c r="Q98">
        <v>658186</v>
      </c>
      <c r="R98">
        <v>89</v>
      </c>
    </row>
    <row r="99" spans="1:18" x14ac:dyDescent="0.25">
      <c r="A99" t="s">
        <v>104</v>
      </c>
      <c r="B99" s="2">
        <v>49064</v>
      </c>
      <c r="C99" s="2">
        <v>44603</v>
      </c>
      <c r="D99" s="2">
        <v>44114</v>
      </c>
      <c r="E99" s="2">
        <v>46620</v>
      </c>
      <c r="F99" s="2">
        <v>48272</v>
      </c>
      <c r="G99" s="2">
        <v>49127</v>
      </c>
      <c r="H99" s="2">
        <v>52114</v>
      </c>
      <c r="I99" s="2">
        <v>52744</v>
      </c>
      <c r="J99" s="2">
        <v>52366</v>
      </c>
      <c r="K99" s="2">
        <v>54743</v>
      </c>
      <c r="L99" s="2">
        <v>57109</v>
      </c>
      <c r="M99" s="2">
        <v>50080</v>
      </c>
      <c r="N99" s="3">
        <v>0.1404</v>
      </c>
      <c r="O99">
        <f t="shared" si="1"/>
        <v>36.5</v>
      </c>
      <c r="P99" s="3">
        <v>0.16400000000000001</v>
      </c>
      <c r="Q99">
        <v>2931665</v>
      </c>
      <c r="R99">
        <v>19</v>
      </c>
    </row>
    <row r="100" spans="1:18" x14ac:dyDescent="0.25">
      <c r="A100" t="s">
        <v>105</v>
      </c>
      <c r="B100" s="2">
        <v>47688</v>
      </c>
      <c r="C100" s="2">
        <v>45965</v>
      </c>
      <c r="D100" s="2">
        <v>46514</v>
      </c>
      <c r="E100" s="2">
        <v>46728</v>
      </c>
      <c r="F100" s="2">
        <v>48483</v>
      </c>
      <c r="G100" s="2">
        <v>47644</v>
      </c>
      <c r="H100" s="2">
        <v>49543</v>
      </c>
      <c r="I100" s="2">
        <v>51629</v>
      </c>
      <c r="J100" s="2">
        <v>52700</v>
      </c>
      <c r="K100" s="2">
        <v>52985</v>
      </c>
      <c r="L100" s="2">
        <v>54437</v>
      </c>
      <c r="M100" s="2">
        <v>49483</v>
      </c>
      <c r="N100" s="3">
        <v>0.10009999999999999</v>
      </c>
      <c r="O100">
        <f t="shared" si="1"/>
        <v>184.5</v>
      </c>
      <c r="P100" s="3">
        <v>0.14149999999999999</v>
      </c>
      <c r="Q100">
        <v>690915</v>
      </c>
      <c r="R100">
        <v>84</v>
      </c>
    </row>
    <row r="101" spans="1:18" x14ac:dyDescent="0.25">
      <c r="A101" t="s">
        <v>106</v>
      </c>
      <c r="B101" s="2">
        <v>41897</v>
      </c>
      <c r="C101" s="2">
        <v>39670</v>
      </c>
      <c r="D101" s="2">
        <v>40463</v>
      </c>
      <c r="E101" s="2">
        <v>42399</v>
      </c>
      <c r="F101" s="2">
        <v>43792</v>
      </c>
      <c r="G101" s="2">
        <v>43608</v>
      </c>
      <c r="H101" s="2">
        <v>45463</v>
      </c>
      <c r="I101" s="2">
        <v>48482</v>
      </c>
      <c r="J101" s="2">
        <v>49858</v>
      </c>
      <c r="K101" s="2">
        <v>50553</v>
      </c>
      <c r="L101" s="2">
        <v>51829</v>
      </c>
      <c r="M101" s="2">
        <v>45274</v>
      </c>
      <c r="N101" s="3">
        <v>0.14480000000000001</v>
      </c>
      <c r="O101">
        <f t="shared" si="1"/>
        <v>30</v>
      </c>
      <c r="P101" s="3">
        <v>0.23710000000000001</v>
      </c>
      <c r="Q101">
        <v>4322084</v>
      </c>
      <c r="R101">
        <v>14</v>
      </c>
    </row>
    <row r="102" spans="1:18" x14ac:dyDescent="0.25">
      <c r="A102" t="s">
        <v>107</v>
      </c>
      <c r="B102" s="2">
        <v>41467</v>
      </c>
      <c r="C102" s="2">
        <v>40913</v>
      </c>
      <c r="D102" s="2">
        <v>41967</v>
      </c>
      <c r="E102" s="2">
        <v>42075</v>
      </c>
      <c r="F102" s="2">
        <v>41680</v>
      </c>
      <c r="G102" s="2">
        <v>41066</v>
      </c>
      <c r="H102" s="2">
        <v>41451</v>
      </c>
      <c r="I102" s="2">
        <v>42916</v>
      </c>
      <c r="J102" s="2">
        <v>43958</v>
      </c>
      <c r="K102" s="2">
        <v>44694</v>
      </c>
      <c r="L102" s="2">
        <v>45419</v>
      </c>
      <c r="M102" s="2">
        <v>42510</v>
      </c>
      <c r="N102" s="3">
        <v>6.8400000000000002E-2</v>
      </c>
      <c r="O102">
        <f t="shared" si="1"/>
        <v>320</v>
      </c>
      <c r="P102" s="3">
        <v>9.5299999999999996E-2</v>
      </c>
      <c r="Q102">
        <v>148249</v>
      </c>
      <c r="R102">
        <v>283</v>
      </c>
    </row>
    <row r="103" spans="1:18" x14ac:dyDescent="0.25">
      <c r="A103" t="s">
        <v>108</v>
      </c>
      <c r="B103" s="2">
        <v>36873</v>
      </c>
      <c r="C103" s="2">
        <v>38372</v>
      </c>
      <c r="D103" s="2">
        <v>38136</v>
      </c>
      <c r="E103" s="2">
        <v>38557</v>
      </c>
      <c r="F103" s="2">
        <v>38081</v>
      </c>
      <c r="G103" s="2">
        <v>38327</v>
      </c>
      <c r="H103" s="2">
        <v>38625</v>
      </c>
      <c r="I103" s="2">
        <v>39217</v>
      </c>
      <c r="J103" s="2">
        <v>39919</v>
      </c>
      <c r="K103" s="2">
        <v>41168</v>
      </c>
      <c r="L103" s="2">
        <v>42463</v>
      </c>
      <c r="M103" s="2">
        <v>39067</v>
      </c>
      <c r="N103" s="3">
        <v>8.6900000000000005E-2</v>
      </c>
      <c r="O103">
        <f t="shared" si="1"/>
        <v>244</v>
      </c>
      <c r="P103" s="3">
        <v>0.15160000000000001</v>
      </c>
      <c r="Q103">
        <v>178540</v>
      </c>
      <c r="R103">
        <v>238</v>
      </c>
    </row>
    <row r="104" spans="1:18" x14ac:dyDescent="0.25">
      <c r="A104" t="s">
        <v>109</v>
      </c>
      <c r="B104" s="2">
        <v>42382</v>
      </c>
      <c r="C104" s="2">
        <v>41422</v>
      </c>
      <c r="D104" s="2">
        <v>42159</v>
      </c>
      <c r="E104" s="2">
        <v>43464</v>
      </c>
      <c r="F104" s="2">
        <v>44594</v>
      </c>
      <c r="G104" s="2">
        <v>44015</v>
      </c>
      <c r="H104" s="2">
        <v>45310</v>
      </c>
      <c r="I104" s="2">
        <v>47693</v>
      </c>
      <c r="J104" s="2">
        <v>48114</v>
      </c>
      <c r="K104" s="2">
        <v>48759</v>
      </c>
      <c r="L104" s="2">
        <v>51064</v>
      </c>
      <c r="M104" s="2">
        <v>45361</v>
      </c>
      <c r="N104" s="3">
        <v>0.12570000000000001</v>
      </c>
      <c r="O104">
        <f t="shared" si="1"/>
        <v>67</v>
      </c>
      <c r="P104" s="3">
        <v>0.2049</v>
      </c>
      <c r="Q104">
        <v>96922</v>
      </c>
      <c r="R104">
        <v>363</v>
      </c>
    </row>
    <row r="105" spans="1:18" x14ac:dyDescent="0.25">
      <c r="A105" t="s">
        <v>110</v>
      </c>
      <c r="B105" s="2">
        <v>39973</v>
      </c>
      <c r="C105" s="2">
        <v>39381</v>
      </c>
      <c r="D105" s="2">
        <v>41606</v>
      </c>
      <c r="E105" s="2">
        <v>42798</v>
      </c>
      <c r="F105" s="2">
        <v>43239</v>
      </c>
      <c r="G105" s="2">
        <v>42800</v>
      </c>
      <c r="H105" s="2">
        <v>43879</v>
      </c>
      <c r="I105" s="2">
        <v>45896</v>
      </c>
      <c r="J105" s="2">
        <v>45818</v>
      </c>
      <c r="K105" s="2">
        <v>46713</v>
      </c>
      <c r="L105" s="2">
        <v>48018</v>
      </c>
      <c r="M105" s="2">
        <v>43647</v>
      </c>
      <c r="N105" s="3">
        <v>0.10009999999999999</v>
      </c>
      <c r="O105">
        <f t="shared" si="1"/>
        <v>184.5</v>
      </c>
      <c r="P105" s="3">
        <v>0.20130000000000001</v>
      </c>
      <c r="Q105">
        <v>289260</v>
      </c>
      <c r="R105">
        <v>169</v>
      </c>
    </row>
    <row r="106" spans="1:18" x14ac:dyDescent="0.25">
      <c r="A106" t="s">
        <v>111</v>
      </c>
      <c r="B106" s="2">
        <v>45586</v>
      </c>
      <c r="C106" s="2">
        <v>44199</v>
      </c>
      <c r="D106" s="2">
        <v>45316</v>
      </c>
      <c r="E106" s="2">
        <v>45709</v>
      </c>
      <c r="F106" s="2">
        <v>46531</v>
      </c>
      <c r="G106" s="2">
        <v>45329</v>
      </c>
      <c r="H106" s="2">
        <v>47052</v>
      </c>
      <c r="I106" s="2">
        <v>48843</v>
      </c>
      <c r="J106" s="2">
        <v>50167</v>
      </c>
      <c r="K106" s="2">
        <v>51394</v>
      </c>
      <c r="L106" s="2">
        <v>53100</v>
      </c>
      <c r="M106" s="2">
        <v>47566</v>
      </c>
      <c r="N106" s="3">
        <v>0.1163</v>
      </c>
      <c r="O106">
        <f t="shared" si="1"/>
        <v>100</v>
      </c>
      <c r="P106" s="3">
        <v>0.1648</v>
      </c>
      <c r="Q106">
        <v>637501</v>
      </c>
      <c r="R106">
        <v>93</v>
      </c>
    </row>
    <row r="107" spans="1:18" x14ac:dyDescent="0.25">
      <c r="A107" t="s">
        <v>112</v>
      </c>
      <c r="B107" s="2">
        <v>35487</v>
      </c>
      <c r="C107" s="2">
        <v>34559</v>
      </c>
      <c r="D107" s="2">
        <v>33913</v>
      </c>
      <c r="E107" s="2">
        <v>34766</v>
      </c>
      <c r="F107" s="2">
        <v>34087</v>
      </c>
      <c r="G107" s="2">
        <v>35104</v>
      </c>
      <c r="H107" s="2">
        <v>35827</v>
      </c>
      <c r="I107" s="2">
        <v>37271</v>
      </c>
      <c r="J107" s="2">
        <v>39284</v>
      </c>
      <c r="K107" s="2">
        <v>39735</v>
      </c>
      <c r="L107" s="2">
        <v>40993</v>
      </c>
      <c r="M107" s="2">
        <v>36457</v>
      </c>
      <c r="N107" s="3">
        <v>0.1244</v>
      </c>
      <c r="O107">
        <f t="shared" si="1"/>
        <v>73</v>
      </c>
      <c r="P107" s="3">
        <v>0.1552</v>
      </c>
      <c r="Q107">
        <v>169294</v>
      </c>
      <c r="R107">
        <v>250</v>
      </c>
    </row>
    <row r="108" spans="1:18" x14ac:dyDescent="0.25">
      <c r="A108" t="s">
        <v>113</v>
      </c>
      <c r="B108" s="2">
        <v>40945</v>
      </c>
      <c r="C108" s="2">
        <v>41409</v>
      </c>
      <c r="D108" s="2">
        <v>42156</v>
      </c>
      <c r="E108" s="2">
        <v>43059</v>
      </c>
      <c r="F108" s="2">
        <v>43855</v>
      </c>
      <c r="G108" s="2">
        <v>43410</v>
      </c>
      <c r="H108" s="2">
        <v>45124</v>
      </c>
      <c r="I108" s="2">
        <v>46384</v>
      </c>
      <c r="J108" s="2">
        <v>46306</v>
      </c>
      <c r="K108" s="2">
        <v>47825</v>
      </c>
      <c r="L108" s="2">
        <v>49468</v>
      </c>
      <c r="M108" s="2">
        <v>44540</v>
      </c>
      <c r="N108" s="3">
        <v>0.1106</v>
      </c>
      <c r="O108">
        <f t="shared" si="1"/>
        <v>122</v>
      </c>
      <c r="P108" s="3">
        <v>0.2082</v>
      </c>
      <c r="Q108">
        <v>168464</v>
      </c>
      <c r="R108">
        <v>252</v>
      </c>
    </row>
    <row r="109" spans="1:18" x14ac:dyDescent="0.25">
      <c r="A109" t="s">
        <v>114</v>
      </c>
      <c r="B109" s="2">
        <v>32740</v>
      </c>
      <c r="C109" s="2">
        <v>32930</v>
      </c>
      <c r="D109" s="2">
        <v>33747</v>
      </c>
      <c r="E109" s="2">
        <v>35650</v>
      </c>
      <c r="F109" s="2">
        <v>35327</v>
      </c>
      <c r="G109" s="2">
        <v>35771</v>
      </c>
      <c r="H109" s="2">
        <v>35296</v>
      </c>
      <c r="I109" s="2">
        <v>38375</v>
      </c>
      <c r="J109" s="2">
        <v>37708</v>
      </c>
      <c r="K109" s="2">
        <v>38382</v>
      </c>
      <c r="L109" s="2">
        <v>38366</v>
      </c>
      <c r="M109" s="2">
        <v>35845</v>
      </c>
      <c r="N109" s="3">
        <v>7.0300000000000001E-2</v>
      </c>
      <c r="O109">
        <f t="shared" si="1"/>
        <v>313</v>
      </c>
      <c r="P109" s="3">
        <v>0.17180000000000001</v>
      </c>
      <c r="Q109">
        <v>181523</v>
      </c>
      <c r="R109">
        <v>233</v>
      </c>
    </row>
    <row r="110" spans="1:18" x14ac:dyDescent="0.25">
      <c r="A110" t="s">
        <v>115</v>
      </c>
      <c r="B110" s="2">
        <v>30790</v>
      </c>
      <c r="C110" s="2">
        <v>31495</v>
      </c>
      <c r="D110" s="2">
        <v>33289</v>
      </c>
      <c r="E110" s="2">
        <v>33677</v>
      </c>
      <c r="F110" s="2">
        <v>33986</v>
      </c>
      <c r="G110" s="2">
        <v>33056</v>
      </c>
      <c r="H110" s="2">
        <v>34459</v>
      </c>
      <c r="I110" s="2">
        <v>35822</v>
      </c>
      <c r="J110" s="2">
        <v>36522</v>
      </c>
      <c r="K110" s="2">
        <v>36725</v>
      </c>
      <c r="L110" s="2">
        <v>37693</v>
      </c>
      <c r="M110" s="2">
        <v>34319</v>
      </c>
      <c r="N110" s="3">
        <v>9.8299999999999998E-2</v>
      </c>
      <c r="O110">
        <f t="shared" si="1"/>
        <v>195</v>
      </c>
      <c r="P110" s="3">
        <v>0.22420000000000001</v>
      </c>
      <c r="Q110">
        <v>841613</v>
      </c>
      <c r="R110">
        <v>70</v>
      </c>
    </row>
    <row r="111" spans="1:18" x14ac:dyDescent="0.25">
      <c r="A111" t="s">
        <v>116</v>
      </c>
      <c r="B111" s="2">
        <v>40761</v>
      </c>
      <c r="C111" s="2">
        <v>41387</v>
      </c>
      <c r="D111" s="2">
        <v>41072</v>
      </c>
      <c r="E111" s="2">
        <v>41300</v>
      </c>
      <c r="F111" s="2">
        <v>41468</v>
      </c>
      <c r="G111" s="2">
        <v>40276</v>
      </c>
      <c r="H111" s="2">
        <v>41935</v>
      </c>
      <c r="I111" s="2">
        <v>43966</v>
      </c>
      <c r="J111" s="2">
        <v>45110</v>
      </c>
      <c r="K111" s="2">
        <v>45866</v>
      </c>
      <c r="L111" s="2">
        <v>45800</v>
      </c>
      <c r="M111" s="2">
        <v>42631</v>
      </c>
      <c r="N111" s="3">
        <v>7.4300000000000005E-2</v>
      </c>
      <c r="O111">
        <f t="shared" si="1"/>
        <v>297</v>
      </c>
      <c r="P111" s="3">
        <v>0.1236</v>
      </c>
      <c r="Q111">
        <v>153201</v>
      </c>
      <c r="R111">
        <v>270</v>
      </c>
    </row>
    <row r="112" spans="1:18" x14ac:dyDescent="0.25">
      <c r="A112" t="s">
        <v>117</v>
      </c>
      <c r="B112" s="2">
        <v>35263</v>
      </c>
      <c r="C112" s="2">
        <v>32491</v>
      </c>
      <c r="D112" s="2">
        <v>34313</v>
      </c>
      <c r="E112" s="2">
        <v>35903</v>
      </c>
      <c r="F112" s="2">
        <v>38022</v>
      </c>
      <c r="G112" s="2">
        <v>38900</v>
      </c>
      <c r="H112" s="2">
        <v>41551</v>
      </c>
      <c r="I112" s="2">
        <v>43502</v>
      </c>
      <c r="J112" s="2">
        <v>45407</v>
      </c>
      <c r="K112" s="2">
        <v>48460</v>
      </c>
      <c r="L112" s="2">
        <v>49148</v>
      </c>
      <c r="M112" s="2">
        <v>40269</v>
      </c>
      <c r="N112" s="3">
        <v>0.2205</v>
      </c>
      <c r="O112">
        <f t="shared" si="1"/>
        <v>4</v>
      </c>
      <c r="P112" s="3">
        <v>0.39379999999999998</v>
      </c>
      <c r="Q112">
        <v>205617</v>
      </c>
      <c r="R112">
        <v>219</v>
      </c>
    </row>
    <row r="113" spans="1:18" x14ac:dyDescent="0.25">
      <c r="A113" t="s">
        <v>118</v>
      </c>
      <c r="B113" s="2">
        <v>38197</v>
      </c>
      <c r="C113" s="2">
        <v>38348</v>
      </c>
      <c r="D113" s="2">
        <v>39455</v>
      </c>
      <c r="E113" s="2">
        <v>40132</v>
      </c>
      <c r="F113" s="2">
        <v>40009</v>
      </c>
      <c r="G113" s="2">
        <v>39926</v>
      </c>
      <c r="H113" s="2">
        <v>40430</v>
      </c>
      <c r="I113" s="2">
        <v>40933</v>
      </c>
      <c r="J113" s="2">
        <v>41255</v>
      </c>
      <c r="K113" s="2">
        <v>42655</v>
      </c>
      <c r="L113" s="2">
        <v>43325</v>
      </c>
      <c r="M113" s="2">
        <v>40424</v>
      </c>
      <c r="N113" s="3">
        <v>7.1800000000000003E-2</v>
      </c>
      <c r="O113">
        <f t="shared" si="1"/>
        <v>308</v>
      </c>
      <c r="P113" s="3">
        <v>0.1343</v>
      </c>
      <c r="Q113">
        <v>83935</v>
      </c>
      <c r="R113">
        <v>371</v>
      </c>
    </row>
    <row r="114" spans="1:18" x14ac:dyDescent="0.25">
      <c r="A114" t="s">
        <v>119</v>
      </c>
      <c r="B114" s="2"/>
      <c r="C114" s="2"/>
      <c r="D114" s="2"/>
      <c r="E114" s="2"/>
      <c r="F114" s="2"/>
      <c r="G114" s="2">
        <v>48551</v>
      </c>
      <c r="H114" s="2">
        <v>50263</v>
      </c>
      <c r="I114" s="2">
        <v>47861</v>
      </c>
      <c r="J114" s="2">
        <v>46913</v>
      </c>
      <c r="K114" s="2">
        <v>44879</v>
      </c>
      <c r="L114" s="2">
        <v>46203</v>
      </c>
      <c r="M114" s="2">
        <v>47445</v>
      </c>
      <c r="N114" s="3">
        <v>-2.6200000000000001E-2</v>
      </c>
      <c r="O114">
        <f t="shared" si="1"/>
        <v>384</v>
      </c>
      <c r="P114" t="s">
        <v>7</v>
      </c>
      <c r="Q114">
        <v>61095</v>
      </c>
      <c r="R114">
        <v>382</v>
      </c>
    </row>
    <row r="115" spans="1:18" x14ac:dyDescent="0.25">
      <c r="A115" t="s">
        <v>120</v>
      </c>
      <c r="B115" s="2">
        <v>38980</v>
      </c>
      <c r="C115" s="2">
        <v>38752</v>
      </c>
      <c r="D115" s="2">
        <v>39509</v>
      </c>
      <c r="E115" s="2">
        <v>41039</v>
      </c>
      <c r="F115" s="2">
        <v>41149</v>
      </c>
      <c r="G115" s="2">
        <v>40369</v>
      </c>
      <c r="H115" s="2">
        <v>41040</v>
      </c>
      <c r="I115" s="2">
        <v>42442</v>
      </c>
      <c r="J115" s="2">
        <v>42857</v>
      </c>
      <c r="K115" s="2">
        <v>43531</v>
      </c>
      <c r="L115" s="2">
        <v>45366</v>
      </c>
      <c r="M115" s="2">
        <v>41367</v>
      </c>
      <c r="N115" s="3">
        <v>9.6699999999999994E-2</v>
      </c>
      <c r="O115">
        <f t="shared" si="1"/>
        <v>203</v>
      </c>
      <c r="P115" s="3">
        <v>0.1638</v>
      </c>
      <c r="Q115">
        <v>271544</v>
      </c>
      <c r="R115">
        <v>179</v>
      </c>
    </row>
    <row r="116" spans="1:18" x14ac:dyDescent="0.25">
      <c r="A116" t="s">
        <v>121</v>
      </c>
      <c r="B116" s="2">
        <v>37545</v>
      </c>
      <c r="C116" s="2">
        <v>35995</v>
      </c>
      <c r="D116" s="2">
        <v>36342</v>
      </c>
      <c r="E116" s="2">
        <v>36262</v>
      </c>
      <c r="F116" s="2">
        <v>37149</v>
      </c>
      <c r="G116" s="2">
        <v>36552</v>
      </c>
      <c r="H116" s="2">
        <v>38626</v>
      </c>
      <c r="I116" s="2">
        <v>41147</v>
      </c>
      <c r="J116" s="2">
        <v>41646</v>
      </c>
      <c r="K116" s="2">
        <v>42491</v>
      </c>
      <c r="L116" s="2">
        <v>43461</v>
      </c>
      <c r="M116" s="2">
        <v>38838</v>
      </c>
      <c r="N116" s="3">
        <v>0.11899999999999999</v>
      </c>
      <c r="O116">
        <f t="shared" si="1"/>
        <v>90</v>
      </c>
      <c r="P116" s="3">
        <v>0.15759999999999999</v>
      </c>
      <c r="Q116">
        <v>378549</v>
      </c>
      <c r="R116">
        <v>143</v>
      </c>
    </row>
    <row r="117" spans="1:18" x14ac:dyDescent="0.25">
      <c r="A117" t="s">
        <v>122</v>
      </c>
      <c r="B117" s="2">
        <v>42572</v>
      </c>
      <c r="C117" s="2">
        <v>41810</v>
      </c>
      <c r="D117" s="2">
        <v>43444</v>
      </c>
      <c r="E117" s="2">
        <v>45090</v>
      </c>
      <c r="F117" s="2">
        <v>45974</v>
      </c>
      <c r="G117" s="2">
        <v>44114</v>
      </c>
      <c r="H117" s="2">
        <v>45542</v>
      </c>
      <c r="I117" s="2">
        <v>47588</v>
      </c>
      <c r="J117" s="2">
        <v>47879</v>
      </c>
      <c r="K117" s="2">
        <v>48758</v>
      </c>
      <c r="L117" s="2">
        <v>50049</v>
      </c>
      <c r="M117" s="2">
        <v>45711</v>
      </c>
      <c r="N117" s="3">
        <v>9.4899999999999998E-2</v>
      </c>
      <c r="O117">
        <f t="shared" si="1"/>
        <v>212</v>
      </c>
      <c r="P117" s="3">
        <v>0.17560000000000001</v>
      </c>
      <c r="Q117">
        <v>314660</v>
      </c>
      <c r="R117">
        <v>161</v>
      </c>
    </row>
    <row r="118" spans="1:18" x14ac:dyDescent="0.25">
      <c r="A118" t="s">
        <v>123</v>
      </c>
      <c r="B118" s="2">
        <v>45887</v>
      </c>
      <c r="C118" s="2">
        <v>45721</v>
      </c>
      <c r="D118" s="2">
        <v>45971</v>
      </c>
      <c r="E118" s="2">
        <v>49485</v>
      </c>
      <c r="F118" s="2">
        <v>48392</v>
      </c>
      <c r="G118" s="2">
        <v>45565</v>
      </c>
      <c r="H118" s="2">
        <v>47557</v>
      </c>
      <c r="I118" s="2">
        <v>48935</v>
      </c>
      <c r="J118" s="2">
        <v>47319</v>
      </c>
      <c r="K118" s="2">
        <v>47570</v>
      </c>
      <c r="L118" s="2">
        <v>49496</v>
      </c>
      <c r="M118" s="2">
        <v>47445</v>
      </c>
      <c r="N118" s="3">
        <v>4.3200000000000002E-2</v>
      </c>
      <c r="O118">
        <f t="shared" si="1"/>
        <v>356</v>
      </c>
      <c r="P118" s="3">
        <v>7.8600000000000003E-2</v>
      </c>
      <c r="Q118">
        <v>98565</v>
      </c>
      <c r="R118">
        <v>360</v>
      </c>
    </row>
    <row r="119" spans="1:18" x14ac:dyDescent="0.25">
      <c r="A119" t="s">
        <v>124</v>
      </c>
      <c r="B119" s="2">
        <v>45482</v>
      </c>
      <c r="C119" s="2">
        <v>43888</v>
      </c>
      <c r="D119" s="2">
        <v>45198</v>
      </c>
      <c r="E119" s="2">
        <v>46962</v>
      </c>
      <c r="F119" s="2">
        <v>50409</v>
      </c>
      <c r="G119" s="2">
        <v>50183</v>
      </c>
      <c r="H119" s="2">
        <v>52331</v>
      </c>
      <c r="I119" s="2">
        <v>53594</v>
      </c>
      <c r="J119" s="2">
        <v>53687</v>
      </c>
      <c r="K119" s="2">
        <v>52713</v>
      </c>
      <c r="L119" s="2">
        <v>53750</v>
      </c>
      <c r="M119" s="2">
        <v>49836</v>
      </c>
      <c r="N119" s="3">
        <v>7.85E-2</v>
      </c>
      <c r="O119">
        <f t="shared" si="1"/>
        <v>283</v>
      </c>
      <c r="P119" s="3">
        <v>0.18179999999999999</v>
      </c>
      <c r="Q119">
        <v>244311</v>
      </c>
      <c r="R119">
        <v>193</v>
      </c>
    </row>
    <row r="120" spans="1:18" x14ac:dyDescent="0.25">
      <c r="A120" t="s">
        <v>125</v>
      </c>
      <c r="B120" s="2">
        <v>36980</v>
      </c>
      <c r="C120" s="2">
        <v>35120</v>
      </c>
      <c r="D120" s="2">
        <v>34709</v>
      </c>
      <c r="E120" s="2">
        <v>36623</v>
      </c>
      <c r="F120" s="2">
        <v>36033</v>
      </c>
      <c r="G120" s="2">
        <v>34861</v>
      </c>
      <c r="H120" s="2">
        <v>35878</v>
      </c>
      <c r="I120" s="2">
        <v>36942</v>
      </c>
      <c r="J120" s="2">
        <v>35267</v>
      </c>
      <c r="K120" s="2">
        <v>35336</v>
      </c>
      <c r="L120" s="2">
        <v>36283</v>
      </c>
      <c r="M120" s="2">
        <v>35821</v>
      </c>
      <c r="N120" s="3">
        <v>1.29E-2</v>
      </c>
      <c r="O120">
        <f t="shared" si="1"/>
        <v>379</v>
      </c>
      <c r="P120" s="3">
        <v>-1.8800000000000001E-2</v>
      </c>
      <c r="Q120">
        <v>125499</v>
      </c>
      <c r="R120">
        <v>319</v>
      </c>
    </row>
    <row r="121" spans="1:18" x14ac:dyDescent="0.25">
      <c r="A121" t="s">
        <v>126</v>
      </c>
      <c r="B121" s="2">
        <v>36717</v>
      </c>
      <c r="C121" s="2">
        <v>36353</v>
      </c>
      <c r="D121" s="2">
        <v>36452</v>
      </c>
      <c r="E121" s="2">
        <v>36379</v>
      </c>
      <c r="F121" s="2">
        <v>36344</v>
      </c>
      <c r="G121" s="2">
        <v>35510</v>
      </c>
      <c r="H121" s="2">
        <v>35899</v>
      </c>
      <c r="I121" s="2">
        <v>36944</v>
      </c>
      <c r="J121" s="2">
        <v>37104</v>
      </c>
      <c r="K121" s="2">
        <v>37848</v>
      </c>
      <c r="L121" s="2">
        <v>38765</v>
      </c>
      <c r="M121" s="2">
        <v>36756</v>
      </c>
      <c r="N121" s="3">
        <v>5.4699999999999999E-2</v>
      </c>
      <c r="O121">
        <f t="shared" si="1"/>
        <v>347.5</v>
      </c>
      <c r="P121" s="3">
        <v>5.5800000000000002E-2</v>
      </c>
      <c r="Q121">
        <v>522461</v>
      </c>
      <c r="R121">
        <v>108</v>
      </c>
    </row>
    <row r="122" spans="1:18" x14ac:dyDescent="0.25">
      <c r="A122" t="s">
        <v>127</v>
      </c>
      <c r="B122" s="2">
        <v>47429</v>
      </c>
      <c r="C122" s="2">
        <v>44243</v>
      </c>
      <c r="D122" s="2">
        <v>45095</v>
      </c>
      <c r="E122" s="2">
        <v>48898</v>
      </c>
      <c r="F122" s="2">
        <v>54980</v>
      </c>
      <c r="G122" s="2">
        <v>53353</v>
      </c>
      <c r="H122" s="2">
        <v>59576</v>
      </c>
      <c r="I122" s="2">
        <v>63075</v>
      </c>
      <c r="J122" s="2">
        <v>65351</v>
      </c>
      <c r="K122" s="2">
        <v>66761</v>
      </c>
      <c r="L122" s="2">
        <v>68546</v>
      </c>
      <c r="M122" s="2">
        <v>56119</v>
      </c>
      <c r="N122" s="3">
        <v>0.22140000000000001</v>
      </c>
      <c r="O122">
        <f t="shared" si="1"/>
        <v>3</v>
      </c>
      <c r="P122" s="3">
        <v>0.44519999999999998</v>
      </c>
      <c r="Q122">
        <v>525239</v>
      </c>
      <c r="R122">
        <v>107</v>
      </c>
    </row>
    <row r="123" spans="1:18" x14ac:dyDescent="0.25">
      <c r="A123" t="s">
        <v>128</v>
      </c>
      <c r="B123" s="2">
        <v>38382</v>
      </c>
      <c r="C123" s="2">
        <v>36491</v>
      </c>
      <c r="D123" s="2">
        <v>36700</v>
      </c>
      <c r="E123" s="2">
        <v>38799</v>
      </c>
      <c r="F123" s="2">
        <v>37933</v>
      </c>
      <c r="G123" s="2">
        <v>38546</v>
      </c>
      <c r="H123" s="2">
        <v>40104</v>
      </c>
      <c r="I123" s="2">
        <v>42000</v>
      </c>
      <c r="J123" s="2">
        <v>43844</v>
      </c>
      <c r="K123" s="2">
        <v>45076</v>
      </c>
      <c r="L123" s="2">
        <v>45545</v>
      </c>
      <c r="M123" s="2">
        <v>40311</v>
      </c>
      <c r="N123" s="3">
        <v>0.1298</v>
      </c>
      <c r="O123">
        <f t="shared" si="1"/>
        <v>58</v>
      </c>
      <c r="P123" s="3">
        <v>0.18659999999999999</v>
      </c>
      <c r="Q123">
        <v>142523</v>
      </c>
      <c r="R123">
        <v>291</v>
      </c>
    </row>
    <row r="124" spans="1:18" x14ac:dyDescent="0.25">
      <c r="A124" t="s">
        <v>129</v>
      </c>
      <c r="B124" s="2">
        <v>33991</v>
      </c>
      <c r="C124" s="2">
        <v>33458</v>
      </c>
      <c r="D124" s="2">
        <v>33880</v>
      </c>
      <c r="E124" s="2">
        <v>34918</v>
      </c>
      <c r="F124" s="2">
        <v>35595</v>
      </c>
      <c r="G124" s="2">
        <v>36071</v>
      </c>
      <c r="H124" s="2">
        <v>37319</v>
      </c>
      <c r="I124" s="2">
        <v>39687</v>
      </c>
      <c r="J124" s="2">
        <v>41272</v>
      </c>
      <c r="K124" s="2">
        <v>41736</v>
      </c>
      <c r="L124" s="2">
        <v>42657</v>
      </c>
      <c r="M124" s="2">
        <v>37326</v>
      </c>
      <c r="N124" s="3">
        <v>0.14280000000000001</v>
      </c>
      <c r="O124">
        <f t="shared" si="1"/>
        <v>35</v>
      </c>
      <c r="P124" s="3">
        <v>0.25490000000000002</v>
      </c>
      <c r="Q124">
        <v>406688</v>
      </c>
      <c r="R124">
        <v>134</v>
      </c>
    </row>
    <row r="125" spans="1:18" x14ac:dyDescent="0.25">
      <c r="A125" t="s">
        <v>130</v>
      </c>
      <c r="B125" s="2">
        <v>40065</v>
      </c>
      <c r="C125" s="2">
        <v>38844</v>
      </c>
      <c r="D125" s="2">
        <v>38663</v>
      </c>
      <c r="E125" s="2">
        <v>39069</v>
      </c>
      <c r="F125" s="2">
        <v>39060</v>
      </c>
      <c r="G125" s="2">
        <v>38926</v>
      </c>
      <c r="H125" s="2">
        <v>39792</v>
      </c>
      <c r="I125" s="2">
        <v>41552</v>
      </c>
      <c r="J125" s="2">
        <v>42228</v>
      </c>
      <c r="K125" s="2">
        <v>42501</v>
      </c>
      <c r="L125" s="2">
        <v>43339</v>
      </c>
      <c r="M125" s="2">
        <v>40367</v>
      </c>
      <c r="N125" s="3">
        <v>7.3599999999999999E-2</v>
      </c>
      <c r="O125">
        <f t="shared" si="1"/>
        <v>303</v>
      </c>
      <c r="P125" s="3">
        <v>8.1699999999999995E-2</v>
      </c>
      <c r="Q125">
        <v>205036</v>
      </c>
      <c r="R125">
        <v>220</v>
      </c>
    </row>
    <row r="126" spans="1:18" x14ac:dyDescent="0.25">
      <c r="A126" t="s">
        <v>131</v>
      </c>
      <c r="B126" s="2">
        <v>38746</v>
      </c>
      <c r="C126" s="2">
        <v>39126</v>
      </c>
      <c r="D126" s="2">
        <v>39286</v>
      </c>
      <c r="E126" s="2">
        <v>39502</v>
      </c>
      <c r="F126" s="2">
        <v>38933</v>
      </c>
      <c r="G126" s="2">
        <v>39072</v>
      </c>
      <c r="H126" s="2">
        <v>39940</v>
      </c>
      <c r="I126" s="2">
        <v>41097</v>
      </c>
      <c r="J126" s="2">
        <v>41278</v>
      </c>
      <c r="K126" s="2">
        <v>41325</v>
      </c>
      <c r="L126" s="2">
        <v>42616</v>
      </c>
      <c r="M126" s="2">
        <v>40084</v>
      </c>
      <c r="N126" s="3">
        <v>6.3200000000000006E-2</v>
      </c>
      <c r="O126">
        <f t="shared" si="1"/>
        <v>332.5</v>
      </c>
      <c r="P126" s="3">
        <v>9.9900000000000003E-2</v>
      </c>
      <c r="Q126">
        <v>147608</v>
      </c>
      <c r="R126">
        <v>286</v>
      </c>
    </row>
    <row r="127" spans="1:18" x14ac:dyDescent="0.25">
      <c r="A127" t="s">
        <v>132</v>
      </c>
      <c r="B127" s="2">
        <v>45873</v>
      </c>
      <c r="C127" s="2">
        <v>44363</v>
      </c>
      <c r="D127" s="2">
        <v>45104</v>
      </c>
      <c r="E127" s="2">
        <v>45196</v>
      </c>
      <c r="F127" s="2">
        <v>46202</v>
      </c>
      <c r="G127" s="2">
        <v>45334</v>
      </c>
      <c r="H127" s="2">
        <v>46839</v>
      </c>
      <c r="I127" s="2">
        <v>48711</v>
      </c>
      <c r="J127" s="2">
        <v>48913</v>
      </c>
      <c r="K127" s="2">
        <v>50543</v>
      </c>
      <c r="L127" s="2">
        <v>51511</v>
      </c>
      <c r="M127" s="2">
        <v>47144</v>
      </c>
      <c r="N127" s="3">
        <v>9.2600000000000002E-2</v>
      </c>
      <c r="O127">
        <f t="shared" si="1"/>
        <v>218</v>
      </c>
      <c r="P127" s="3">
        <v>0.1229</v>
      </c>
      <c r="Q127">
        <v>103001</v>
      </c>
      <c r="R127">
        <v>351</v>
      </c>
    </row>
    <row r="128" spans="1:18" x14ac:dyDescent="0.25">
      <c r="A128" t="s">
        <v>133</v>
      </c>
      <c r="B128" s="2">
        <v>41804</v>
      </c>
      <c r="C128" s="2">
        <v>39817</v>
      </c>
      <c r="D128" s="2">
        <v>39431</v>
      </c>
      <c r="E128" s="2">
        <v>39774</v>
      </c>
      <c r="F128" s="2">
        <v>40699</v>
      </c>
      <c r="G128" s="2">
        <v>41481</v>
      </c>
      <c r="H128" s="2">
        <v>43581</v>
      </c>
      <c r="I128" s="2">
        <v>45182</v>
      </c>
      <c r="J128" s="2">
        <v>46378</v>
      </c>
      <c r="K128" s="2">
        <v>48417</v>
      </c>
      <c r="L128" s="2">
        <v>49504</v>
      </c>
      <c r="M128" s="2">
        <v>43279</v>
      </c>
      <c r="N128" s="3">
        <v>0.14380000000000001</v>
      </c>
      <c r="O128">
        <f t="shared" si="1"/>
        <v>31</v>
      </c>
      <c r="P128" s="3">
        <v>0.1842</v>
      </c>
      <c r="Q128">
        <v>350660</v>
      </c>
      <c r="R128">
        <v>151</v>
      </c>
    </row>
    <row r="129" spans="1:18" x14ac:dyDescent="0.25">
      <c r="A129" t="s">
        <v>134</v>
      </c>
      <c r="B129" s="2">
        <v>36729</v>
      </c>
      <c r="C129" s="2">
        <v>36150</v>
      </c>
      <c r="D129" s="2">
        <v>36376</v>
      </c>
      <c r="E129" s="2">
        <v>37964</v>
      </c>
      <c r="F129" s="2">
        <v>38592</v>
      </c>
      <c r="G129" s="2">
        <v>38263</v>
      </c>
      <c r="H129" s="2">
        <v>39473</v>
      </c>
      <c r="I129" s="2">
        <v>40532</v>
      </c>
      <c r="J129" s="2">
        <v>40607</v>
      </c>
      <c r="K129" s="2">
        <v>41178</v>
      </c>
      <c r="L129" s="2">
        <v>42184</v>
      </c>
      <c r="M129" s="2">
        <v>38913</v>
      </c>
      <c r="N129" s="3">
        <v>8.4000000000000005E-2</v>
      </c>
      <c r="O129">
        <f t="shared" si="1"/>
        <v>257</v>
      </c>
      <c r="P129" s="3">
        <v>0.14849999999999999</v>
      </c>
      <c r="Q129">
        <v>250298</v>
      </c>
      <c r="R129">
        <v>192</v>
      </c>
    </row>
    <row r="130" spans="1:18" x14ac:dyDescent="0.25">
      <c r="A130" t="s">
        <v>135</v>
      </c>
      <c r="B130" s="2">
        <v>40761</v>
      </c>
      <c r="C130" s="2">
        <v>39131</v>
      </c>
      <c r="D130" s="2">
        <v>39689</v>
      </c>
      <c r="E130" s="2">
        <v>41031</v>
      </c>
      <c r="F130" s="2">
        <v>42339</v>
      </c>
      <c r="G130" s="2">
        <v>41881</v>
      </c>
      <c r="H130" s="2">
        <v>43770</v>
      </c>
      <c r="I130" s="2">
        <v>46265</v>
      </c>
      <c r="J130" s="2">
        <v>46833</v>
      </c>
      <c r="K130" s="2">
        <v>47043</v>
      </c>
      <c r="L130" s="2">
        <v>48457</v>
      </c>
      <c r="M130" s="2">
        <v>43382</v>
      </c>
      <c r="N130" s="3">
        <v>0.11700000000000001</v>
      </c>
      <c r="O130">
        <f t="shared" si="1"/>
        <v>99</v>
      </c>
      <c r="P130" s="3">
        <v>0.1888</v>
      </c>
      <c r="Q130">
        <v>409126</v>
      </c>
      <c r="R130">
        <v>133</v>
      </c>
    </row>
    <row r="131" spans="1:18" x14ac:dyDescent="0.25">
      <c r="A131" t="s">
        <v>136</v>
      </c>
      <c r="B131" s="2">
        <v>33970</v>
      </c>
      <c r="C131" s="2">
        <v>33326</v>
      </c>
      <c r="D131" s="2">
        <v>33948</v>
      </c>
      <c r="E131" s="2">
        <v>34717</v>
      </c>
      <c r="F131" s="2">
        <v>35095</v>
      </c>
      <c r="G131" s="2">
        <v>35340</v>
      </c>
      <c r="H131" s="2">
        <v>37725</v>
      </c>
      <c r="I131" s="2">
        <v>40198</v>
      </c>
      <c r="J131" s="2">
        <v>40357</v>
      </c>
      <c r="K131" s="2">
        <v>40610</v>
      </c>
      <c r="L131" s="2">
        <v>41635</v>
      </c>
      <c r="M131" s="2">
        <v>36993</v>
      </c>
      <c r="N131" s="3">
        <v>0.1255</v>
      </c>
      <c r="O131">
        <f t="shared" si="1"/>
        <v>68</v>
      </c>
      <c r="P131" s="3">
        <v>0.22559999999999999</v>
      </c>
      <c r="Q131">
        <v>991950</v>
      </c>
      <c r="R131">
        <v>55</v>
      </c>
    </row>
    <row r="132" spans="1:18" x14ac:dyDescent="0.25">
      <c r="A132" t="s">
        <v>137</v>
      </c>
      <c r="B132" s="2">
        <v>37051</v>
      </c>
      <c r="C132" s="2">
        <v>37217</v>
      </c>
      <c r="D132" s="2">
        <v>37196</v>
      </c>
      <c r="E132" s="2">
        <v>37306</v>
      </c>
      <c r="F132" s="2">
        <v>37658</v>
      </c>
      <c r="G132" s="2">
        <v>37404</v>
      </c>
      <c r="H132" s="2">
        <v>38061</v>
      </c>
      <c r="I132" s="2">
        <v>39193</v>
      </c>
      <c r="J132" s="2">
        <v>40645</v>
      </c>
      <c r="K132" s="2">
        <v>41346</v>
      </c>
      <c r="L132" s="2">
        <v>41801</v>
      </c>
      <c r="M132" s="2">
        <v>38625</v>
      </c>
      <c r="N132" s="3">
        <v>8.2199999999999995E-2</v>
      </c>
      <c r="O132">
        <f t="shared" si="1"/>
        <v>265.5</v>
      </c>
      <c r="P132" s="3">
        <v>0.12820000000000001</v>
      </c>
      <c r="Q132">
        <v>102611</v>
      </c>
      <c r="R132">
        <v>353</v>
      </c>
    </row>
    <row r="133" spans="1:18" x14ac:dyDescent="0.25">
      <c r="A133" t="s">
        <v>138</v>
      </c>
      <c r="B133" s="2">
        <v>36780</v>
      </c>
      <c r="C133" s="2">
        <v>35119</v>
      </c>
      <c r="D133" s="2">
        <v>36445</v>
      </c>
      <c r="E133" s="2">
        <v>37137</v>
      </c>
      <c r="F133" s="2">
        <v>36887</v>
      </c>
      <c r="G133" s="2">
        <v>36746</v>
      </c>
      <c r="H133" s="2">
        <v>38197</v>
      </c>
      <c r="I133" s="2">
        <v>39635</v>
      </c>
      <c r="J133" s="2">
        <v>40328</v>
      </c>
      <c r="K133" s="2">
        <v>41616</v>
      </c>
      <c r="L133" s="2">
        <v>42202</v>
      </c>
      <c r="M133" s="2">
        <v>38281</v>
      </c>
      <c r="N133" s="3">
        <v>0.1024</v>
      </c>
      <c r="O133">
        <f t="shared" ref="O133:O196" si="2">_xlfn.RANK.AVG(N133,N$4:N$387)</f>
        <v>166</v>
      </c>
      <c r="P133" s="3">
        <v>0.1474</v>
      </c>
      <c r="Q133">
        <v>327933</v>
      </c>
      <c r="R133">
        <v>154</v>
      </c>
    </row>
    <row r="134" spans="1:18" x14ac:dyDescent="0.25">
      <c r="A134" t="s">
        <v>139</v>
      </c>
      <c r="B134" s="2">
        <v>36292</v>
      </c>
      <c r="C134" s="2">
        <v>35680</v>
      </c>
      <c r="D134" s="2">
        <v>35644</v>
      </c>
      <c r="E134" s="2">
        <v>36792</v>
      </c>
      <c r="F134" s="2">
        <v>36990</v>
      </c>
      <c r="G134" s="2">
        <v>37497</v>
      </c>
      <c r="H134" s="2">
        <v>39569</v>
      </c>
      <c r="I134" s="2">
        <v>42472</v>
      </c>
      <c r="J134" s="2">
        <v>43221</v>
      </c>
      <c r="K134" s="2">
        <v>44630</v>
      </c>
      <c r="L134" s="2">
        <v>45094</v>
      </c>
      <c r="M134" s="2">
        <v>39444</v>
      </c>
      <c r="N134" s="3">
        <v>0.14319999999999999</v>
      </c>
      <c r="O134">
        <f t="shared" si="2"/>
        <v>33.5</v>
      </c>
      <c r="P134" s="3">
        <v>0.24249999999999999</v>
      </c>
      <c r="Q134">
        <v>201538</v>
      </c>
      <c r="R134">
        <v>223</v>
      </c>
    </row>
    <row r="135" spans="1:18" x14ac:dyDescent="0.25">
      <c r="A135" t="s">
        <v>140</v>
      </c>
      <c r="B135" s="2">
        <v>40673</v>
      </c>
      <c r="C135" s="2">
        <v>40506</v>
      </c>
      <c r="D135" s="2">
        <v>41013</v>
      </c>
      <c r="E135" s="2">
        <v>41681</v>
      </c>
      <c r="F135" s="2">
        <v>42037</v>
      </c>
      <c r="G135" s="2">
        <v>42064</v>
      </c>
      <c r="H135" s="2">
        <v>43609</v>
      </c>
      <c r="I135" s="2">
        <v>45133</v>
      </c>
      <c r="J135" s="2">
        <v>45612</v>
      </c>
      <c r="K135" s="2">
        <v>46644</v>
      </c>
      <c r="L135" s="2">
        <v>47681</v>
      </c>
      <c r="M135" s="2">
        <v>43332</v>
      </c>
      <c r="N135" s="3">
        <v>0.1004</v>
      </c>
      <c r="O135">
        <f t="shared" si="2"/>
        <v>180</v>
      </c>
      <c r="P135" s="3">
        <v>0.17230000000000001</v>
      </c>
      <c r="Q135">
        <v>103062</v>
      </c>
      <c r="R135">
        <v>350</v>
      </c>
    </row>
    <row r="136" spans="1:18" x14ac:dyDescent="0.25">
      <c r="A136" t="s">
        <v>141</v>
      </c>
      <c r="B136" s="2">
        <v>36791</v>
      </c>
      <c r="C136" s="2">
        <v>38082</v>
      </c>
      <c r="D136" s="2">
        <v>39190</v>
      </c>
      <c r="E136" s="2">
        <v>39741</v>
      </c>
      <c r="F136" s="2">
        <v>39923</v>
      </c>
      <c r="G136" s="2">
        <v>39929</v>
      </c>
      <c r="H136" s="2">
        <v>40219</v>
      </c>
      <c r="I136" s="2">
        <v>41475</v>
      </c>
      <c r="J136" s="2">
        <v>42698</v>
      </c>
      <c r="K136" s="2">
        <v>44215</v>
      </c>
      <c r="L136" s="2">
        <v>44576</v>
      </c>
      <c r="M136" s="2">
        <v>40622</v>
      </c>
      <c r="N136" s="3">
        <v>9.7299999999999998E-2</v>
      </c>
      <c r="O136">
        <f t="shared" si="2"/>
        <v>201</v>
      </c>
      <c r="P136" s="3">
        <v>0.21160000000000001</v>
      </c>
      <c r="Q136">
        <v>125489</v>
      </c>
      <c r="R136">
        <v>320</v>
      </c>
    </row>
    <row r="137" spans="1:18" x14ac:dyDescent="0.25">
      <c r="A137" t="s">
        <v>142</v>
      </c>
      <c r="B137" s="2">
        <v>39141</v>
      </c>
      <c r="C137" s="2">
        <v>38840</v>
      </c>
      <c r="D137" s="2">
        <v>38080</v>
      </c>
      <c r="E137" s="2">
        <v>38302</v>
      </c>
      <c r="F137" s="2">
        <v>39279</v>
      </c>
      <c r="G137" s="2">
        <v>38041</v>
      </c>
      <c r="H137" s="2">
        <v>39015</v>
      </c>
      <c r="I137" s="2">
        <v>39656</v>
      </c>
      <c r="J137" s="2">
        <v>39510</v>
      </c>
      <c r="K137" s="2">
        <v>40820</v>
      </c>
      <c r="L137" s="2">
        <v>41194</v>
      </c>
      <c r="M137" s="2">
        <v>39262</v>
      </c>
      <c r="N137" s="3">
        <v>4.9200000000000001E-2</v>
      </c>
      <c r="O137">
        <f t="shared" si="2"/>
        <v>354</v>
      </c>
      <c r="P137" s="3">
        <v>5.2499999999999998E-2</v>
      </c>
      <c r="Q137">
        <v>123237</v>
      </c>
      <c r="R137">
        <v>323</v>
      </c>
    </row>
    <row r="138" spans="1:18" x14ac:dyDescent="0.25">
      <c r="A138" t="s">
        <v>143</v>
      </c>
      <c r="B138" s="2">
        <v>42064</v>
      </c>
      <c r="C138" s="2">
        <v>40922</v>
      </c>
      <c r="D138" s="2">
        <v>42451</v>
      </c>
      <c r="E138" s="2">
        <v>44670</v>
      </c>
      <c r="F138" s="2">
        <v>48401</v>
      </c>
      <c r="G138" s="2">
        <v>47841</v>
      </c>
      <c r="H138" s="2">
        <v>47590</v>
      </c>
      <c r="I138" s="2">
        <v>48556</v>
      </c>
      <c r="J138" s="2">
        <v>49541</v>
      </c>
      <c r="K138" s="2">
        <v>50620</v>
      </c>
      <c r="L138" s="2">
        <v>51935</v>
      </c>
      <c r="M138" s="2">
        <v>46781</v>
      </c>
      <c r="N138" s="3">
        <v>0.11020000000000001</v>
      </c>
      <c r="O138">
        <f t="shared" si="2"/>
        <v>125</v>
      </c>
      <c r="P138" s="3">
        <v>0.23469999999999999</v>
      </c>
      <c r="Q138">
        <v>101766</v>
      </c>
      <c r="R138">
        <v>355</v>
      </c>
    </row>
    <row r="139" spans="1:18" x14ac:dyDescent="0.25">
      <c r="A139" t="s">
        <v>144</v>
      </c>
      <c r="B139" s="2">
        <v>45140</v>
      </c>
      <c r="C139" s="2">
        <v>43834</v>
      </c>
      <c r="D139" s="2">
        <v>43604</v>
      </c>
      <c r="E139" s="2">
        <v>45708</v>
      </c>
      <c r="F139" s="2">
        <v>45408</v>
      </c>
      <c r="G139" s="2">
        <v>44792</v>
      </c>
      <c r="H139" s="2">
        <v>45108</v>
      </c>
      <c r="I139" s="2">
        <v>46701</v>
      </c>
      <c r="J139" s="2">
        <v>46083</v>
      </c>
      <c r="K139" s="2">
        <v>47557</v>
      </c>
      <c r="L139" s="2">
        <v>48453</v>
      </c>
      <c r="M139" s="2">
        <v>45672</v>
      </c>
      <c r="N139" s="3">
        <v>6.0900000000000003E-2</v>
      </c>
      <c r="O139">
        <f t="shared" si="2"/>
        <v>340</v>
      </c>
      <c r="P139" s="3">
        <v>7.3400000000000007E-2</v>
      </c>
      <c r="Q139">
        <v>75476</v>
      </c>
      <c r="R139">
        <v>380</v>
      </c>
    </row>
    <row r="140" spans="1:18" x14ac:dyDescent="0.25">
      <c r="A140" t="s">
        <v>145</v>
      </c>
      <c r="B140" s="2">
        <v>41807</v>
      </c>
      <c r="C140" s="2">
        <v>38025</v>
      </c>
      <c r="D140" s="2">
        <v>37155</v>
      </c>
      <c r="E140" s="2">
        <v>37983</v>
      </c>
      <c r="F140" s="2">
        <v>39419</v>
      </c>
      <c r="G140" s="2">
        <v>39382</v>
      </c>
      <c r="H140" s="2">
        <v>41030</v>
      </c>
      <c r="I140" s="2">
        <v>41407</v>
      </c>
      <c r="J140" s="2">
        <v>41091</v>
      </c>
      <c r="K140" s="2">
        <v>42954</v>
      </c>
      <c r="L140" s="2">
        <v>44905</v>
      </c>
      <c r="M140" s="2">
        <v>40469</v>
      </c>
      <c r="N140" s="3">
        <v>0.1096</v>
      </c>
      <c r="O140">
        <f t="shared" si="2"/>
        <v>127</v>
      </c>
      <c r="P140" s="3">
        <v>7.4099999999999999E-2</v>
      </c>
      <c r="Q140">
        <v>152951</v>
      </c>
      <c r="R140">
        <v>271</v>
      </c>
    </row>
    <row r="141" spans="1:18" x14ac:dyDescent="0.25">
      <c r="A141" t="s">
        <v>146</v>
      </c>
      <c r="B141" s="2">
        <v>42231</v>
      </c>
      <c r="C141" s="2">
        <v>38981</v>
      </c>
      <c r="D141" s="2">
        <v>40774</v>
      </c>
      <c r="E141" s="2">
        <v>42928</v>
      </c>
      <c r="F141" s="2">
        <v>44906</v>
      </c>
      <c r="G141" s="2">
        <v>44081</v>
      </c>
      <c r="H141" s="2">
        <v>45392</v>
      </c>
      <c r="I141" s="2">
        <v>48282</v>
      </c>
      <c r="J141" s="2">
        <v>49159</v>
      </c>
      <c r="K141" s="2">
        <v>49354</v>
      </c>
      <c r="L141" s="2">
        <v>51015</v>
      </c>
      <c r="M141" s="2">
        <v>45191</v>
      </c>
      <c r="N141" s="3">
        <v>0.12889999999999999</v>
      </c>
      <c r="O141">
        <f t="shared" si="2"/>
        <v>61</v>
      </c>
      <c r="P141" s="3">
        <v>0.20799999999999999</v>
      </c>
      <c r="Q141">
        <v>1071370</v>
      </c>
      <c r="R141">
        <v>52</v>
      </c>
    </row>
    <row r="142" spans="1:18" x14ac:dyDescent="0.25">
      <c r="A142" t="s">
        <v>147</v>
      </c>
      <c r="B142" s="2">
        <v>32409</v>
      </c>
      <c r="C142" s="2">
        <v>33034</v>
      </c>
      <c r="D142" s="2">
        <v>33804</v>
      </c>
      <c r="E142" s="2">
        <v>33943</v>
      </c>
      <c r="F142" s="2">
        <v>34826</v>
      </c>
      <c r="G142" s="2">
        <v>34446</v>
      </c>
      <c r="H142" s="2">
        <v>35966</v>
      </c>
      <c r="I142" s="2">
        <v>37920</v>
      </c>
      <c r="J142" s="2">
        <v>38521</v>
      </c>
      <c r="K142" s="2">
        <v>39709</v>
      </c>
      <c r="L142" s="2">
        <v>41013</v>
      </c>
      <c r="M142" s="2">
        <v>35963</v>
      </c>
      <c r="N142" s="3">
        <v>0.1404</v>
      </c>
      <c r="O142">
        <f t="shared" si="2"/>
        <v>36.5</v>
      </c>
      <c r="P142" s="3">
        <v>0.26550000000000001</v>
      </c>
      <c r="Q142">
        <v>87150</v>
      </c>
      <c r="R142">
        <v>370</v>
      </c>
    </row>
    <row r="143" spans="1:18" x14ac:dyDescent="0.25">
      <c r="A143" t="s">
        <v>148</v>
      </c>
      <c r="B143" s="2">
        <v>42073</v>
      </c>
      <c r="C143" s="2">
        <v>42626</v>
      </c>
      <c r="D143" s="2">
        <v>43090</v>
      </c>
      <c r="E143" s="2">
        <v>43071</v>
      </c>
      <c r="F143" s="2">
        <v>42962</v>
      </c>
      <c r="G143" s="2">
        <v>41814</v>
      </c>
      <c r="H143" s="2">
        <v>43919</v>
      </c>
      <c r="I143" s="2">
        <v>45259</v>
      </c>
      <c r="J143" s="2">
        <v>46545</v>
      </c>
      <c r="K143" s="2">
        <v>46792</v>
      </c>
      <c r="L143" s="2">
        <v>47927</v>
      </c>
      <c r="M143" s="2">
        <v>44189</v>
      </c>
      <c r="N143" s="3">
        <v>8.4599999999999995E-2</v>
      </c>
      <c r="O143">
        <f t="shared" si="2"/>
        <v>255</v>
      </c>
      <c r="P143" s="3">
        <v>0.1391</v>
      </c>
      <c r="Q143">
        <v>81688</v>
      </c>
      <c r="R143">
        <v>376</v>
      </c>
    </row>
    <row r="144" spans="1:18" x14ac:dyDescent="0.25">
      <c r="A144" t="s">
        <v>149</v>
      </c>
      <c r="B144" s="2">
        <v>36961</v>
      </c>
      <c r="C144" s="2">
        <v>35446</v>
      </c>
      <c r="D144" s="2">
        <v>35390</v>
      </c>
      <c r="E144" s="2">
        <v>36841</v>
      </c>
      <c r="F144" s="2">
        <v>38484</v>
      </c>
      <c r="G144" s="2">
        <v>39380</v>
      </c>
      <c r="H144" s="2">
        <v>42142</v>
      </c>
      <c r="I144" s="2">
        <v>43518</v>
      </c>
      <c r="J144" s="2">
        <v>43281</v>
      </c>
      <c r="K144" s="2">
        <v>42844</v>
      </c>
      <c r="L144" s="2">
        <v>44087</v>
      </c>
      <c r="M144" s="2">
        <v>39852</v>
      </c>
      <c r="N144" s="3">
        <v>0.10630000000000001</v>
      </c>
      <c r="O144">
        <f t="shared" si="2"/>
        <v>145.5</v>
      </c>
      <c r="P144" s="3">
        <v>0.1928</v>
      </c>
      <c r="Q144">
        <v>314815</v>
      </c>
      <c r="R144">
        <v>160</v>
      </c>
    </row>
    <row r="145" spans="1:18" x14ac:dyDescent="0.25">
      <c r="A145" t="s">
        <v>150</v>
      </c>
      <c r="B145" s="2">
        <v>44859</v>
      </c>
      <c r="C145" s="2">
        <v>44127</v>
      </c>
      <c r="D145" s="2">
        <v>44961</v>
      </c>
      <c r="E145" s="2">
        <v>46025</v>
      </c>
      <c r="F145" s="2">
        <v>47458</v>
      </c>
      <c r="G145" s="2">
        <v>47261</v>
      </c>
      <c r="H145" s="2">
        <v>48481</v>
      </c>
      <c r="I145" s="2">
        <v>50541</v>
      </c>
      <c r="J145" s="2">
        <v>50966</v>
      </c>
      <c r="K145" s="2">
        <v>52037</v>
      </c>
      <c r="L145" s="2">
        <v>53488</v>
      </c>
      <c r="M145" s="2">
        <v>48200</v>
      </c>
      <c r="N145" s="3">
        <v>0.10970000000000001</v>
      </c>
      <c r="O145">
        <f t="shared" si="2"/>
        <v>126</v>
      </c>
      <c r="P145" s="3">
        <v>0.19239999999999999</v>
      </c>
      <c r="Q145">
        <v>321384</v>
      </c>
      <c r="R145">
        <v>157</v>
      </c>
    </row>
    <row r="146" spans="1:18" x14ac:dyDescent="0.25">
      <c r="A146" t="s">
        <v>151</v>
      </c>
      <c r="B146" s="2">
        <v>40967</v>
      </c>
      <c r="C146" s="2">
        <v>39311</v>
      </c>
      <c r="D146" s="2">
        <v>39858</v>
      </c>
      <c r="E146" s="2">
        <v>40038</v>
      </c>
      <c r="F146" s="2">
        <v>41266</v>
      </c>
      <c r="G146" s="2">
        <v>40414</v>
      </c>
      <c r="H146" s="2">
        <v>41942</v>
      </c>
      <c r="I146" s="2">
        <v>43688</v>
      </c>
      <c r="J146" s="2">
        <v>43410</v>
      </c>
      <c r="K146" s="2">
        <v>44107</v>
      </c>
      <c r="L146" s="2">
        <v>44813</v>
      </c>
      <c r="M146" s="2">
        <v>41801</v>
      </c>
      <c r="N146" s="3">
        <v>7.1999999999999995E-2</v>
      </c>
      <c r="O146">
        <f t="shared" si="2"/>
        <v>305</v>
      </c>
      <c r="P146" s="3">
        <v>9.3899999999999997E-2</v>
      </c>
      <c r="Q146">
        <v>766473</v>
      </c>
      <c r="R146">
        <v>75</v>
      </c>
    </row>
    <row r="147" spans="1:18" x14ac:dyDescent="0.25">
      <c r="A147" t="s">
        <v>152</v>
      </c>
      <c r="B147" s="2">
        <v>39328</v>
      </c>
      <c r="C147" s="2">
        <v>37831</v>
      </c>
      <c r="D147" s="2">
        <v>38216</v>
      </c>
      <c r="E147" s="2">
        <v>38358</v>
      </c>
      <c r="F147" s="2">
        <v>40137</v>
      </c>
      <c r="G147" s="2">
        <v>39680</v>
      </c>
      <c r="H147" s="2">
        <v>40489</v>
      </c>
      <c r="I147" s="2">
        <v>41987</v>
      </c>
      <c r="J147" s="2">
        <v>42431</v>
      </c>
      <c r="K147" s="2">
        <v>43205</v>
      </c>
      <c r="L147" s="2">
        <v>44084</v>
      </c>
      <c r="M147" s="2">
        <v>40522</v>
      </c>
      <c r="N147" s="3">
        <v>8.7900000000000006E-2</v>
      </c>
      <c r="O147">
        <f t="shared" si="2"/>
        <v>239</v>
      </c>
      <c r="P147" s="3">
        <v>0.12089999999999999</v>
      </c>
      <c r="Q147">
        <v>179575</v>
      </c>
      <c r="R147">
        <v>236</v>
      </c>
    </row>
    <row r="148" spans="1:18" x14ac:dyDescent="0.25">
      <c r="A148" t="s">
        <v>153</v>
      </c>
      <c r="B148" s="2">
        <v>39259</v>
      </c>
      <c r="C148" s="2">
        <v>37245</v>
      </c>
      <c r="D148" s="2">
        <v>38159</v>
      </c>
      <c r="E148" s="2">
        <v>38900</v>
      </c>
      <c r="F148" s="2">
        <v>40068</v>
      </c>
      <c r="G148" s="2">
        <v>39992</v>
      </c>
      <c r="H148" s="2">
        <v>41693</v>
      </c>
      <c r="I148" s="2">
        <v>43733</v>
      </c>
      <c r="J148" s="2">
        <v>43992</v>
      </c>
      <c r="K148" s="2">
        <v>45037</v>
      </c>
      <c r="L148" s="2">
        <v>45594</v>
      </c>
      <c r="M148" s="2">
        <v>41243</v>
      </c>
      <c r="N148" s="3">
        <v>0.1055</v>
      </c>
      <c r="O148">
        <f t="shared" si="2"/>
        <v>149</v>
      </c>
      <c r="P148" s="3">
        <v>0.16139999999999999</v>
      </c>
      <c r="Q148">
        <v>907028</v>
      </c>
      <c r="R148">
        <v>61</v>
      </c>
    </row>
    <row r="149" spans="1:18" x14ac:dyDescent="0.25">
      <c r="A149" t="s">
        <v>154</v>
      </c>
      <c r="B149" s="2">
        <v>37703</v>
      </c>
      <c r="C149" s="2">
        <v>37290</v>
      </c>
      <c r="D149" s="2">
        <v>38217</v>
      </c>
      <c r="E149" s="2">
        <v>37814</v>
      </c>
      <c r="F149" s="2">
        <v>37697</v>
      </c>
      <c r="G149" s="2">
        <v>37186</v>
      </c>
      <c r="H149" s="2">
        <v>37495</v>
      </c>
      <c r="I149" s="2">
        <v>37960</v>
      </c>
      <c r="J149" s="2">
        <v>38669</v>
      </c>
      <c r="K149" s="2">
        <v>38635</v>
      </c>
      <c r="L149" s="2">
        <v>39201</v>
      </c>
      <c r="M149" s="2">
        <v>37988</v>
      </c>
      <c r="N149" s="3">
        <v>3.1899999999999998E-2</v>
      </c>
      <c r="O149">
        <f t="shared" si="2"/>
        <v>368</v>
      </c>
      <c r="P149" s="3">
        <v>3.9699999999999999E-2</v>
      </c>
      <c r="Q149">
        <v>414686</v>
      </c>
      <c r="R149">
        <v>130</v>
      </c>
    </row>
    <row r="150" spans="1:18" x14ac:dyDescent="0.25">
      <c r="A150" t="s">
        <v>155</v>
      </c>
      <c r="B150" s="2">
        <v>35306</v>
      </c>
      <c r="C150" s="2">
        <v>34829</v>
      </c>
      <c r="D150" s="2">
        <v>35811</v>
      </c>
      <c r="E150" s="2">
        <v>36354</v>
      </c>
      <c r="F150" s="2">
        <v>36848</v>
      </c>
      <c r="G150" s="2">
        <v>36435</v>
      </c>
      <c r="H150" s="2">
        <v>37379</v>
      </c>
      <c r="I150" s="2">
        <v>38977</v>
      </c>
      <c r="J150" s="2">
        <v>40580</v>
      </c>
      <c r="K150" s="2">
        <v>40813</v>
      </c>
      <c r="L150" s="2">
        <v>41771</v>
      </c>
      <c r="M150" s="2">
        <v>37737</v>
      </c>
      <c r="N150" s="3">
        <v>0.1069</v>
      </c>
      <c r="O150">
        <f t="shared" si="2"/>
        <v>142</v>
      </c>
      <c r="P150" s="3">
        <v>0.18310000000000001</v>
      </c>
      <c r="Q150">
        <v>285722</v>
      </c>
      <c r="R150">
        <v>171</v>
      </c>
    </row>
    <row r="151" spans="1:18" x14ac:dyDescent="0.25">
      <c r="A151" t="s">
        <v>156</v>
      </c>
      <c r="B151" s="2">
        <v>40179</v>
      </c>
      <c r="C151" s="2">
        <v>39198</v>
      </c>
      <c r="D151" s="2">
        <v>40322</v>
      </c>
      <c r="E151" s="2">
        <v>40766</v>
      </c>
      <c r="F151" s="2">
        <v>41115</v>
      </c>
      <c r="G151" s="2">
        <v>39774</v>
      </c>
      <c r="H151" s="2">
        <v>40119</v>
      </c>
      <c r="I151" s="2">
        <v>40915</v>
      </c>
      <c r="J151" s="2">
        <v>41706</v>
      </c>
      <c r="K151" s="2">
        <v>41474</v>
      </c>
      <c r="L151" s="2">
        <v>42366</v>
      </c>
      <c r="M151" s="2">
        <v>40721</v>
      </c>
      <c r="N151" s="3">
        <v>4.0399999999999998E-2</v>
      </c>
      <c r="O151">
        <f t="shared" si="2"/>
        <v>361</v>
      </c>
      <c r="P151" s="3">
        <v>5.4399999999999997E-2</v>
      </c>
      <c r="Q151">
        <v>133837</v>
      </c>
      <c r="R151">
        <v>306</v>
      </c>
    </row>
    <row r="152" spans="1:18" x14ac:dyDescent="0.25">
      <c r="A152" t="s">
        <v>157</v>
      </c>
      <c r="B152" s="2">
        <v>27929</v>
      </c>
      <c r="C152" s="2">
        <v>27440</v>
      </c>
      <c r="D152" s="2">
        <v>29281</v>
      </c>
      <c r="E152" s="2">
        <v>32015</v>
      </c>
      <c r="F152" s="2">
        <v>31122</v>
      </c>
      <c r="G152" s="2">
        <v>31300</v>
      </c>
      <c r="H152" s="2">
        <v>34581</v>
      </c>
      <c r="I152" s="2">
        <v>34137</v>
      </c>
      <c r="J152" s="2">
        <v>33856</v>
      </c>
      <c r="K152" s="2">
        <v>34251</v>
      </c>
      <c r="L152" s="2">
        <v>34541</v>
      </c>
      <c r="M152" s="2">
        <v>31859</v>
      </c>
      <c r="N152" s="3">
        <v>8.4199999999999997E-2</v>
      </c>
      <c r="O152">
        <f t="shared" si="2"/>
        <v>256</v>
      </c>
      <c r="P152" s="3">
        <v>0.23669999999999999</v>
      </c>
      <c r="Q152">
        <v>151382</v>
      </c>
      <c r="R152">
        <v>276</v>
      </c>
    </row>
    <row r="153" spans="1:18" x14ac:dyDescent="0.25">
      <c r="A153" t="s">
        <v>158</v>
      </c>
      <c r="B153" s="2">
        <v>44289</v>
      </c>
      <c r="C153" s="2">
        <v>43596</v>
      </c>
      <c r="D153" s="2">
        <v>44224</v>
      </c>
      <c r="E153" s="2">
        <v>45122</v>
      </c>
      <c r="F153" s="2">
        <v>45679</v>
      </c>
      <c r="G153" s="2">
        <v>45300</v>
      </c>
      <c r="H153" s="2">
        <v>46329</v>
      </c>
      <c r="I153" s="2">
        <v>48071</v>
      </c>
      <c r="J153" s="2">
        <v>48177</v>
      </c>
      <c r="K153" s="2">
        <v>49220</v>
      </c>
      <c r="L153" s="2">
        <v>50494</v>
      </c>
      <c r="M153" s="2">
        <v>46409</v>
      </c>
      <c r="N153" s="3">
        <v>8.7999999999999995E-2</v>
      </c>
      <c r="O153">
        <f t="shared" si="2"/>
        <v>238</v>
      </c>
      <c r="P153" s="3">
        <v>0.1401</v>
      </c>
      <c r="Q153">
        <v>574149</v>
      </c>
      <c r="R153">
        <v>98</v>
      </c>
    </row>
    <row r="154" spans="1:18" x14ac:dyDescent="0.25">
      <c r="A154" t="s">
        <v>159</v>
      </c>
      <c r="B154" s="2">
        <v>35230</v>
      </c>
      <c r="C154" s="2">
        <v>33679</v>
      </c>
      <c r="D154" s="2">
        <v>34829</v>
      </c>
      <c r="E154" s="2">
        <v>35429</v>
      </c>
      <c r="F154" s="2">
        <v>36190</v>
      </c>
      <c r="G154" s="2">
        <v>35892</v>
      </c>
      <c r="H154" s="2">
        <v>37599</v>
      </c>
      <c r="I154" s="2">
        <v>39979</v>
      </c>
      <c r="J154" s="2">
        <v>39783</v>
      </c>
      <c r="K154" s="2">
        <v>40983</v>
      </c>
      <c r="L154" s="2">
        <v>40982</v>
      </c>
      <c r="M154" s="2">
        <v>37325</v>
      </c>
      <c r="N154" s="3">
        <v>9.8000000000000004E-2</v>
      </c>
      <c r="O154">
        <f t="shared" si="2"/>
        <v>196</v>
      </c>
      <c r="P154" s="3">
        <v>0.1633</v>
      </c>
      <c r="Q154">
        <v>134749</v>
      </c>
      <c r="R154">
        <v>303</v>
      </c>
    </row>
    <row r="155" spans="1:18" x14ac:dyDescent="0.25">
      <c r="A155" t="s">
        <v>160</v>
      </c>
      <c r="B155" s="2">
        <v>52839</v>
      </c>
      <c r="C155" s="2">
        <v>52155</v>
      </c>
      <c r="D155" s="2">
        <v>52735</v>
      </c>
      <c r="E155" s="2">
        <v>53703</v>
      </c>
      <c r="F155" s="2">
        <v>54236</v>
      </c>
      <c r="G155" s="2">
        <v>53823</v>
      </c>
      <c r="H155" s="2">
        <v>54936</v>
      </c>
      <c r="I155" s="2">
        <v>56480</v>
      </c>
      <c r="J155" s="2">
        <v>56532</v>
      </c>
      <c r="K155" s="2">
        <v>57100</v>
      </c>
      <c r="L155" s="2">
        <v>58731</v>
      </c>
      <c r="M155" s="2">
        <v>54843</v>
      </c>
      <c r="N155" s="3">
        <v>7.0900000000000005E-2</v>
      </c>
      <c r="O155">
        <f t="shared" si="2"/>
        <v>311.5</v>
      </c>
      <c r="P155" s="3">
        <v>0.1115</v>
      </c>
      <c r="Q155">
        <v>1206139</v>
      </c>
      <c r="R155">
        <v>48</v>
      </c>
    </row>
    <row r="156" spans="1:18" x14ac:dyDescent="0.25">
      <c r="A156" t="s">
        <v>161</v>
      </c>
      <c r="B156" s="2">
        <v>37638</v>
      </c>
      <c r="C156" s="2">
        <v>37272</v>
      </c>
      <c r="D156" s="2">
        <v>37803</v>
      </c>
      <c r="E156" s="2">
        <v>38463</v>
      </c>
      <c r="F156" s="2">
        <v>39412</v>
      </c>
      <c r="G156" s="2">
        <v>39062</v>
      </c>
      <c r="H156" s="2">
        <v>40422</v>
      </c>
      <c r="I156" s="2">
        <v>42181</v>
      </c>
      <c r="J156" s="2">
        <v>42296</v>
      </c>
      <c r="K156" s="2">
        <v>42886</v>
      </c>
      <c r="L156" s="2">
        <v>42865</v>
      </c>
      <c r="M156" s="2">
        <v>40027</v>
      </c>
      <c r="N156" s="3">
        <v>7.0900000000000005E-2</v>
      </c>
      <c r="O156">
        <f t="shared" si="2"/>
        <v>311.5</v>
      </c>
      <c r="P156" s="3">
        <v>0.1389</v>
      </c>
      <c r="Q156">
        <v>168292</v>
      </c>
      <c r="R156">
        <v>253</v>
      </c>
    </row>
    <row r="157" spans="1:18" x14ac:dyDescent="0.25">
      <c r="A157" t="s">
        <v>162</v>
      </c>
      <c r="B157" s="2">
        <v>36177</v>
      </c>
      <c r="C157" s="2">
        <v>35144</v>
      </c>
      <c r="D157" s="2">
        <v>35500</v>
      </c>
      <c r="E157" s="2">
        <v>35516</v>
      </c>
      <c r="F157" s="2">
        <v>36683</v>
      </c>
      <c r="G157" s="2">
        <v>36002</v>
      </c>
      <c r="H157" s="2">
        <v>37491</v>
      </c>
      <c r="I157" s="2">
        <v>39697</v>
      </c>
      <c r="J157" s="2">
        <v>40514</v>
      </c>
      <c r="K157" s="2">
        <v>41636</v>
      </c>
      <c r="L157" s="2">
        <v>42424</v>
      </c>
      <c r="M157" s="2">
        <v>37889</v>
      </c>
      <c r="N157" s="3">
        <v>0.1197</v>
      </c>
      <c r="O157">
        <f t="shared" si="2"/>
        <v>89</v>
      </c>
      <c r="P157" s="3">
        <v>0.17269999999999999</v>
      </c>
      <c r="Q157">
        <v>368449</v>
      </c>
      <c r="R157">
        <v>147</v>
      </c>
    </row>
    <row r="158" spans="1:18" x14ac:dyDescent="0.25">
      <c r="A158" t="s">
        <v>163</v>
      </c>
      <c r="B158" s="2">
        <v>46623</v>
      </c>
      <c r="C158" s="2">
        <v>44159</v>
      </c>
      <c r="D158" s="2">
        <v>42125</v>
      </c>
      <c r="E158" s="2">
        <v>44181</v>
      </c>
      <c r="F158" s="2">
        <v>45107</v>
      </c>
      <c r="G158" s="2">
        <v>44553</v>
      </c>
      <c r="H158" s="2">
        <v>47201</v>
      </c>
      <c r="I158" s="2">
        <v>49637</v>
      </c>
      <c r="J158" s="2">
        <v>49595</v>
      </c>
      <c r="K158" s="2">
        <v>50188</v>
      </c>
      <c r="L158" s="2">
        <v>52051</v>
      </c>
      <c r="M158" s="2">
        <v>46856</v>
      </c>
      <c r="N158" s="3">
        <v>0.1109</v>
      </c>
      <c r="O158">
        <f t="shared" si="2"/>
        <v>120</v>
      </c>
      <c r="P158" s="3">
        <v>0.1164</v>
      </c>
      <c r="Q158">
        <v>218023</v>
      </c>
      <c r="R158">
        <v>207</v>
      </c>
    </row>
    <row r="159" spans="1:18" x14ac:dyDescent="0.25">
      <c r="A159" t="s">
        <v>164</v>
      </c>
      <c r="B159" s="2">
        <v>33045</v>
      </c>
      <c r="C159" s="2">
        <v>31725</v>
      </c>
      <c r="D159" s="2">
        <v>33269</v>
      </c>
      <c r="E159" s="2">
        <v>33834</v>
      </c>
      <c r="F159" s="2">
        <v>32150</v>
      </c>
      <c r="G159" s="2">
        <v>32733</v>
      </c>
      <c r="H159" s="2">
        <v>32226</v>
      </c>
      <c r="I159" s="2">
        <v>34199</v>
      </c>
      <c r="J159" s="2">
        <v>33589</v>
      </c>
      <c r="K159" s="2">
        <v>34251</v>
      </c>
      <c r="L159" s="2">
        <v>34452</v>
      </c>
      <c r="M159" s="2">
        <v>33225</v>
      </c>
      <c r="N159" s="3">
        <v>3.6900000000000002E-2</v>
      </c>
      <c r="O159">
        <f t="shared" si="2"/>
        <v>364</v>
      </c>
      <c r="P159" s="3">
        <v>4.2599999999999999E-2</v>
      </c>
      <c r="Q159">
        <v>79697</v>
      </c>
      <c r="R159">
        <v>377</v>
      </c>
    </row>
    <row r="160" spans="1:18" x14ac:dyDescent="0.25">
      <c r="A160" t="s">
        <v>165</v>
      </c>
      <c r="B160" s="2">
        <v>34613</v>
      </c>
      <c r="C160" s="2">
        <v>34036</v>
      </c>
      <c r="D160" s="2">
        <v>35514</v>
      </c>
      <c r="E160" s="2">
        <v>35865</v>
      </c>
      <c r="F160" s="2">
        <v>36138</v>
      </c>
      <c r="G160" s="2">
        <v>36624</v>
      </c>
      <c r="H160" s="2">
        <v>37868</v>
      </c>
      <c r="I160" s="2">
        <v>39530</v>
      </c>
      <c r="J160" s="2">
        <v>39384</v>
      </c>
      <c r="K160" s="2">
        <v>39777</v>
      </c>
      <c r="L160" s="2">
        <v>39966</v>
      </c>
      <c r="M160" s="2">
        <v>37210</v>
      </c>
      <c r="N160" s="3">
        <v>7.4099999999999999E-2</v>
      </c>
      <c r="O160">
        <f t="shared" si="2"/>
        <v>299.5</v>
      </c>
      <c r="P160" s="3">
        <v>0.1547</v>
      </c>
      <c r="Q160">
        <v>147682</v>
      </c>
      <c r="R160">
        <v>285</v>
      </c>
    </row>
    <row r="161" spans="1:18" x14ac:dyDescent="0.25">
      <c r="A161" t="s">
        <v>166</v>
      </c>
      <c r="B161" s="2">
        <v>39333</v>
      </c>
      <c r="C161" s="2">
        <v>39293</v>
      </c>
      <c r="D161" s="2">
        <v>39457</v>
      </c>
      <c r="E161" s="2">
        <v>39874</v>
      </c>
      <c r="F161" s="2">
        <v>40729</v>
      </c>
      <c r="G161" s="2">
        <v>39133</v>
      </c>
      <c r="H161" s="2">
        <v>40919</v>
      </c>
      <c r="I161" s="2">
        <v>42086</v>
      </c>
      <c r="J161" s="2">
        <v>42363</v>
      </c>
      <c r="K161" s="2">
        <v>42779</v>
      </c>
      <c r="L161" s="2">
        <v>43613</v>
      </c>
      <c r="M161" s="2">
        <v>40871</v>
      </c>
      <c r="N161" s="3">
        <v>6.7100000000000007E-2</v>
      </c>
      <c r="O161">
        <f t="shared" si="2"/>
        <v>323</v>
      </c>
      <c r="P161" s="3">
        <v>0.10879999999999999</v>
      </c>
      <c r="Q161">
        <v>98966</v>
      </c>
      <c r="R161">
        <v>358</v>
      </c>
    </row>
    <row r="162" spans="1:18" x14ac:dyDescent="0.25">
      <c r="A162" t="s">
        <v>167</v>
      </c>
      <c r="B162" s="2">
        <v>48683</v>
      </c>
      <c r="C162" s="2">
        <v>46268</v>
      </c>
      <c r="D162" s="2">
        <v>45734</v>
      </c>
      <c r="E162" s="2">
        <v>44067</v>
      </c>
      <c r="F162" s="2">
        <v>45480</v>
      </c>
      <c r="G162" s="2">
        <v>45674</v>
      </c>
      <c r="H162" s="2">
        <v>47767</v>
      </c>
      <c r="I162" s="2">
        <v>46707</v>
      </c>
      <c r="J162" s="2">
        <v>43905</v>
      </c>
      <c r="K162" s="2">
        <v>44116</v>
      </c>
      <c r="L162" s="2">
        <v>46112</v>
      </c>
      <c r="M162" s="2">
        <v>45865</v>
      </c>
      <c r="N162" s="3">
        <v>5.4000000000000003E-3</v>
      </c>
      <c r="O162">
        <f t="shared" si="2"/>
        <v>381</v>
      </c>
      <c r="P162" s="3">
        <v>-5.28E-2</v>
      </c>
      <c r="Q162">
        <v>209144</v>
      </c>
      <c r="R162">
        <v>216</v>
      </c>
    </row>
    <row r="163" spans="1:18" x14ac:dyDescent="0.25">
      <c r="A163" t="s">
        <v>168</v>
      </c>
      <c r="B163" s="2">
        <v>50331</v>
      </c>
      <c r="C163" s="2">
        <v>45985</v>
      </c>
      <c r="D163" s="2">
        <v>46923</v>
      </c>
      <c r="E163" s="2">
        <v>48835</v>
      </c>
      <c r="F163" s="2">
        <v>52102</v>
      </c>
      <c r="G163" s="2">
        <v>50794</v>
      </c>
      <c r="H163" s="2">
        <v>52665</v>
      </c>
      <c r="I163" s="2">
        <v>52234</v>
      </c>
      <c r="J163" s="2">
        <v>48334</v>
      </c>
      <c r="K163" s="2">
        <v>50004</v>
      </c>
      <c r="L163" s="2">
        <v>51336</v>
      </c>
      <c r="M163" s="2">
        <v>49958</v>
      </c>
      <c r="N163" s="3">
        <v>2.76E-2</v>
      </c>
      <c r="O163">
        <f t="shared" si="2"/>
        <v>370</v>
      </c>
      <c r="P163" s="3">
        <v>0.02</v>
      </c>
      <c r="Q163">
        <v>6976147</v>
      </c>
      <c r="R163">
        <v>5</v>
      </c>
    </row>
    <row r="164" spans="1:18" x14ac:dyDescent="0.25">
      <c r="A164" t="s">
        <v>169</v>
      </c>
      <c r="B164" s="2">
        <v>38366</v>
      </c>
      <c r="C164" s="2">
        <v>39114</v>
      </c>
      <c r="D164" s="2">
        <v>39210</v>
      </c>
      <c r="E164" s="2">
        <v>39327</v>
      </c>
      <c r="F164" s="2">
        <v>39530</v>
      </c>
      <c r="G164" s="2">
        <v>38580</v>
      </c>
      <c r="H164" s="2">
        <v>39967</v>
      </c>
      <c r="I164" s="2">
        <v>41171</v>
      </c>
      <c r="J164" s="2">
        <v>40818</v>
      </c>
      <c r="K164" s="2">
        <v>41948</v>
      </c>
      <c r="L164" s="2">
        <v>43810</v>
      </c>
      <c r="M164" s="2">
        <v>40167</v>
      </c>
      <c r="N164" s="3">
        <v>9.0700000000000003E-2</v>
      </c>
      <c r="O164">
        <f t="shared" si="2"/>
        <v>224</v>
      </c>
      <c r="P164" s="3">
        <v>0.1419</v>
      </c>
      <c r="Q164">
        <v>359069</v>
      </c>
      <c r="R164">
        <v>149</v>
      </c>
    </row>
    <row r="165" spans="1:18" x14ac:dyDescent="0.25">
      <c r="A165" t="s">
        <v>170</v>
      </c>
      <c r="B165" s="2">
        <v>46018</v>
      </c>
      <c r="C165" s="2">
        <v>45373</v>
      </c>
      <c r="D165" s="2">
        <v>46329</v>
      </c>
      <c r="E165" s="2">
        <v>47059</v>
      </c>
      <c r="F165" s="2">
        <v>46936</v>
      </c>
      <c r="G165" s="2">
        <v>46112</v>
      </c>
      <c r="H165" s="2">
        <v>47001</v>
      </c>
      <c r="I165" s="2">
        <v>48806</v>
      </c>
      <c r="J165" s="2">
        <v>50298</v>
      </c>
      <c r="K165" s="2">
        <v>50598</v>
      </c>
      <c r="L165" s="2">
        <v>51839</v>
      </c>
      <c r="M165" s="2">
        <v>47852</v>
      </c>
      <c r="N165" s="3">
        <v>8.3299999999999999E-2</v>
      </c>
      <c r="O165">
        <f t="shared" si="2"/>
        <v>261.5</v>
      </c>
      <c r="P165" s="3">
        <v>0.1265</v>
      </c>
      <c r="Q165">
        <v>463181</v>
      </c>
      <c r="R165">
        <v>118</v>
      </c>
    </row>
    <row r="166" spans="1:18" x14ac:dyDescent="0.25">
      <c r="A166" t="s">
        <v>171</v>
      </c>
      <c r="B166" s="2">
        <v>39024</v>
      </c>
      <c r="C166" s="2">
        <v>37187</v>
      </c>
      <c r="D166" s="2">
        <v>37336</v>
      </c>
      <c r="E166" s="2">
        <v>38182</v>
      </c>
      <c r="F166" s="2">
        <v>39811</v>
      </c>
      <c r="G166" s="2">
        <v>39270</v>
      </c>
      <c r="H166" s="2">
        <v>40519</v>
      </c>
      <c r="I166" s="2">
        <v>43660</v>
      </c>
      <c r="J166" s="2">
        <v>45198</v>
      </c>
      <c r="K166" s="2">
        <v>45417</v>
      </c>
      <c r="L166" s="2">
        <v>46455</v>
      </c>
      <c r="M166" s="2">
        <v>41096</v>
      </c>
      <c r="N166" s="3">
        <v>0.13039999999999999</v>
      </c>
      <c r="O166">
        <f t="shared" si="2"/>
        <v>57</v>
      </c>
      <c r="P166" s="3">
        <v>0.19040000000000001</v>
      </c>
      <c r="Q166">
        <v>148436</v>
      </c>
      <c r="R166">
        <v>282</v>
      </c>
    </row>
    <row r="167" spans="1:18" x14ac:dyDescent="0.25">
      <c r="A167" t="s">
        <v>172</v>
      </c>
      <c r="B167" s="2">
        <v>45313</v>
      </c>
      <c r="C167" s="2">
        <v>44860</v>
      </c>
      <c r="D167" s="2">
        <v>46276</v>
      </c>
      <c r="E167" s="2">
        <v>47956</v>
      </c>
      <c r="F167" s="2">
        <v>48995</v>
      </c>
      <c r="G167" s="2">
        <v>48610</v>
      </c>
      <c r="H167" s="2">
        <v>49771</v>
      </c>
      <c r="I167" s="2">
        <v>52257</v>
      </c>
      <c r="J167" s="2">
        <v>53758</v>
      </c>
      <c r="K167" s="2">
        <v>54166</v>
      </c>
      <c r="L167" s="2">
        <v>55127</v>
      </c>
      <c r="M167" s="2">
        <v>49735</v>
      </c>
      <c r="N167" s="3">
        <v>0.1084</v>
      </c>
      <c r="O167">
        <f t="shared" si="2"/>
        <v>135</v>
      </c>
      <c r="P167" s="3">
        <v>0.21659999999999999</v>
      </c>
      <c r="Q167">
        <v>2052368</v>
      </c>
      <c r="R167">
        <v>34</v>
      </c>
    </row>
    <row r="168" spans="1:18" x14ac:dyDescent="0.25">
      <c r="A168" t="s">
        <v>173</v>
      </c>
      <c r="B168" s="2">
        <v>44377</v>
      </c>
      <c r="C168" s="2">
        <v>43864</v>
      </c>
      <c r="D168" s="2">
        <v>44074</v>
      </c>
      <c r="E168" s="2">
        <v>45983</v>
      </c>
      <c r="F168" s="2">
        <v>46513</v>
      </c>
      <c r="G168" s="2">
        <v>46688</v>
      </c>
      <c r="H168" s="2">
        <v>47878</v>
      </c>
      <c r="I168" s="2">
        <v>49265</v>
      </c>
      <c r="J168" s="2">
        <v>50138</v>
      </c>
      <c r="K168" s="2">
        <v>51353</v>
      </c>
      <c r="L168" s="2">
        <v>53026</v>
      </c>
      <c r="M168" s="2">
        <v>47560</v>
      </c>
      <c r="N168" s="3">
        <v>0.1149</v>
      </c>
      <c r="O168">
        <f t="shared" si="2"/>
        <v>105</v>
      </c>
      <c r="P168" s="3">
        <v>0.19489999999999999</v>
      </c>
      <c r="Q168">
        <v>172607</v>
      </c>
      <c r="R168">
        <v>245</v>
      </c>
    </row>
    <row r="169" spans="1:18" x14ac:dyDescent="0.25">
      <c r="A169" t="s">
        <v>174</v>
      </c>
      <c r="B169" s="2">
        <v>35086</v>
      </c>
      <c r="C169" s="2">
        <v>35014</v>
      </c>
      <c r="D169" s="2">
        <v>35524</v>
      </c>
      <c r="E169" s="2">
        <v>36231</v>
      </c>
      <c r="F169" s="2">
        <v>36518</v>
      </c>
      <c r="G169" s="2">
        <v>36007</v>
      </c>
      <c r="H169" s="2">
        <v>36036</v>
      </c>
      <c r="I169" s="2">
        <v>37566</v>
      </c>
      <c r="J169" s="2">
        <v>37202</v>
      </c>
      <c r="K169" s="2">
        <v>38824</v>
      </c>
      <c r="L169" s="2">
        <v>39862</v>
      </c>
      <c r="M169" s="2">
        <v>36715</v>
      </c>
      <c r="N169" s="3">
        <v>8.5699999999999998E-2</v>
      </c>
      <c r="O169">
        <f t="shared" si="2"/>
        <v>249.5</v>
      </c>
      <c r="P169" s="3">
        <v>0.1361</v>
      </c>
      <c r="Q169">
        <v>102419</v>
      </c>
      <c r="R169">
        <v>354</v>
      </c>
    </row>
    <row r="170" spans="1:18" x14ac:dyDescent="0.25">
      <c r="A170" t="s">
        <v>175</v>
      </c>
      <c r="B170" s="2">
        <v>34579</v>
      </c>
      <c r="C170" s="2">
        <v>34565</v>
      </c>
      <c r="D170" s="2">
        <v>35407</v>
      </c>
      <c r="E170" s="2">
        <v>35705</v>
      </c>
      <c r="F170" s="2">
        <v>35578</v>
      </c>
      <c r="G170" s="2">
        <v>35669</v>
      </c>
      <c r="H170" s="2">
        <v>36824</v>
      </c>
      <c r="I170" s="2">
        <v>39176</v>
      </c>
      <c r="J170" s="2">
        <v>40767</v>
      </c>
      <c r="K170" s="2">
        <v>40912</v>
      </c>
      <c r="L170" s="2">
        <v>42196</v>
      </c>
      <c r="M170" s="2">
        <v>37398</v>
      </c>
      <c r="N170" s="3">
        <v>0.1283</v>
      </c>
      <c r="O170">
        <f t="shared" si="2"/>
        <v>62</v>
      </c>
      <c r="P170" s="3">
        <v>0.2203</v>
      </c>
      <c r="Q170">
        <v>158566</v>
      </c>
      <c r="R170">
        <v>265</v>
      </c>
    </row>
    <row r="171" spans="1:18" x14ac:dyDescent="0.25">
      <c r="A171" t="s">
        <v>176</v>
      </c>
      <c r="B171" s="2">
        <v>42635</v>
      </c>
      <c r="C171" s="2">
        <v>40770</v>
      </c>
      <c r="D171" s="2">
        <v>41570</v>
      </c>
      <c r="E171" s="2">
        <v>42607</v>
      </c>
      <c r="F171" s="2">
        <v>43221</v>
      </c>
      <c r="G171" s="2">
        <v>43209</v>
      </c>
      <c r="H171" s="2">
        <v>44193</v>
      </c>
      <c r="I171" s="2">
        <v>44577</v>
      </c>
      <c r="J171" s="2">
        <v>45223</v>
      </c>
      <c r="K171" s="2">
        <v>44953</v>
      </c>
      <c r="L171" s="2">
        <v>45727</v>
      </c>
      <c r="M171" s="2">
        <v>43517</v>
      </c>
      <c r="N171" s="3">
        <v>5.0799999999999998E-2</v>
      </c>
      <c r="O171">
        <f t="shared" si="2"/>
        <v>351</v>
      </c>
      <c r="P171" s="3">
        <v>7.2499999999999995E-2</v>
      </c>
      <c r="Q171">
        <v>597376</v>
      </c>
      <c r="R171">
        <v>96</v>
      </c>
    </row>
    <row r="172" spans="1:18" x14ac:dyDescent="0.25">
      <c r="A172" t="s">
        <v>177</v>
      </c>
      <c r="B172" s="2">
        <v>39663</v>
      </c>
      <c r="C172" s="2">
        <v>39900</v>
      </c>
      <c r="D172" s="2">
        <v>40770</v>
      </c>
      <c r="E172" s="2">
        <v>43339</v>
      </c>
      <c r="F172" s="2">
        <v>42547</v>
      </c>
      <c r="G172" s="2">
        <v>42175</v>
      </c>
      <c r="H172" s="2">
        <v>41831</v>
      </c>
      <c r="I172" s="2">
        <v>43923</v>
      </c>
      <c r="J172" s="2">
        <v>45269</v>
      </c>
      <c r="K172" s="2">
        <v>45346</v>
      </c>
      <c r="L172" s="2">
        <v>46282</v>
      </c>
      <c r="M172" s="2">
        <v>42822</v>
      </c>
      <c r="N172" s="3">
        <v>8.0799999999999997E-2</v>
      </c>
      <c r="O172">
        <f t="shared" si="2"/>
        <v>274</v>
      </c>
      <c r="P172" s="3">
        <v>0.16689999999999999</v>
      </c>
      <c r="Q172">
        <v>178315</v>
      </c>
      <c r="R172">
        <v>240</v>
      </c>
    </row>
    <row r="173" spans="1:18" x14ac:dyDescent="0.25">
      <c r="A173" t="s">
        <v>178</v>
      </c>
      <c r="B173" s="2">
        <v>43141</v>
      </c>
      <c r="C173" s="2">
        <v>40638</v>
      </c>
      <c r="D173" s="2">
        <v>42013</v>
      </c>
      <c r="E173" s="2">
        <v>42715</v>
      </c>
      <c r="F173" s="2">
        <v>43394</v>
      </c>
      <c r="G173" s="2">
        <v>42920</v>
      </c>
      <c r="H173" s="2">
        <v>43982</v>
      </c>
      <c r="I173" s="2">
        <v>45775</v>
      </c>
      <c r="J173" s="2">
        <v>45893</v>
      </c>
      <c r="K173" s="2">
        <v>47598</v>
      </c>
      <c r="L173" s="2">
        <v>48572</v>
      </c>
      <c r="M173" s="2">
        <v>44240</v>
      </c>
      <c r="N173" s="3">
        <v>9.7900000000000001E-2</v>
      </c>
      <c r="O173">
        <f t="shared" si="2"/>
        <v>197.5</v>
      </c>
      <c r="P173" s="3">
        <v>0.12590000000000001</v>
      </c>
      <c r="Q173">
        <v>1532663</v>
      </c>
      <c r="R173">
        <v>40</v>
      </c>
    </row>
    <row r="174" spans="1:18" x14ac:dyDescent="0.25">
      <c r="A174" t="s">
        <v>179</v>
      </c>
      <c r="B174" s="2">
        <v>45215</v>
      </c>
      <c r="C174" s="2">
        <v>47409</v>
      </c>
      <c r="D174" s="2">
        <v>46313</v>
      </c>
      <c r="E174" s="2">
        <v>46826</v>
      </c>
      <c r="F174" s="2">
        <v>44926</v>
      </c>
      <c r="G174" s="2">
        <v>44020</v>
      </c>
      <c r="H174" s="2">
        <v>44356</v>
      </c>
      <c r="I174" s="2">
        <v>44948</v>
      </c>
      <c r="J174" s="2">
        <v>47792</v>
      </c>
      <c r="K174" s="2">
        <v>46026</v>
      </c>
      <c r="L174" s="2">
        <v>46676</v>
      </c>
      <c r="M174" s="2">
        <v>45864</v>
      </c>
      <c r="N174" s="3">
        <v>1.77E-2</v>
      </c>
      <c r="O174">
        <f t="shared" si="2"/>
        <v>377</v>
      </c>
      <c r="P174" s="3">
        <v>3.2300000000000002E-2</v>
      </c>
      <c r="Q174">
        <v>196915</v>
      </c>
      <c r="R174">
        <v>225</v>
      </c>
    </row>
    <row r="175" spans="1:18" x14ac:dyDescent="0.25">
      <c r="A175" t="s">
        <v>180</v>
      </c>
      <c r="B175" s="2">
        <v>38512</v>
      </c>
      <c r="C175" s="2">
        <v>37870</v>
      </c>
      <c r="D175" s="2">
        <v>38402</v>
      </c>
      <c r="E175" s="2">
        <v>39289</v>
      </c>
      <c r="F175" s="2">
        <v>40512</v>
      </c>
      <c r="G175" s="2">
        <v>41390</v>
      </c>
      <c r="H175" s="2">
        <v>41175</v>
      </c>
      <c r="I175" s="2">
        <v>43037</v>
      </c>
      <c r="J175" s="2">
        <v>43725</v>
      </c>
      <c r="K175" s="2">
        <v>44613</v>
      </c>
      <c r="L175" s="2">
        <v>45823</v>
      </c>
      <c r="M175" s="2">
        <v>41304</v>
      </c>
      <c r="N175" s="3">
        <v>0.1094</v>
      </c>
      <c r="O175">
        <f t="shared" si="2"/>
        <v>129</v>
      </c>
      <c r="P175" s="3">
        <v>0.1898</v>
      </c>
      <c r="Q175">
        <v>162874</v>
      </c>
      <c r="R175">
        <v>261</v>
      </c>
    </row>
    <row r="176" spans="1:18" x14ac:dyDescent="0.25">
      <c r="A176" t="s">
        <v>181</v>
      </c>
      <c r="B176" s="2">
        <v>46407</v>
      </c>
      <c r="C176" s="2">
        <v>45468</v>
      </c>
      <c r="D176" s="2">
        <v>45281</v>
      </c>
      <c r="E176" s="2">
        <v>45147</v>
      </c>
      <c r="F176" s="2">
        <v>45379</v>
      </c>
      <c r="G176" s="2">
        <v>45215</v>
      </c>
      <c r="H176" s="2">
        <v>46011</v>
      </c>
      <c r="I176" s="2">
        <v>47027</v>
      </c>
      <c r="J176" s="2">
        <v>47158</v>
      </c>
      <c r="K176" s="2">
        <v>49100</v>
      </c>
      <c r="L176" s="2">
        <v>49987</v>
      </c>
      <c r="M176" s="2">
        <v>46562</v>
      </c>
      <c r="N176" s="3">
        <v>7.3599999999999999E-2</v>
      </c>
      <c r="O176">
        <f t="shared" si="2"/>
        <v>303</v>
      </c>
      <c r="P176" s="3">
        <v>7.7100000000000002E-2</v>
      </c>
      <c r="Q176">
        <v>151512</v>
      </c>
      <c r="R176">
        <v>275</v>
      </c>
    </row>
    <row r="177" spans="1:18" x14ac:dyDescent="0.25">
      <c r="A177" t="s">
        <v>182</v>
      </c>
      <c r="B177" s="2">
        <v>36966</v>
      </c>
      <c r="C177" s="2">
        <v>36829</v>
      </c>
      <c r="D177" s="2">
        <v>37882</v>
      </c>
      <c r="E177" s="2">
        <v>39368</v>
      </c>
      <c r="F177" s="2">
        <v>39424</v>
      </c>
      <c r="G177" s="2">
        <v>38967</v>
      </c>
      <c r="H177" s="2">
        <v>39317</v>
      </c>
      <c r="I177" s="2">
        <v>41022</v>
      </c>
      <c r="J177" s="2">
        <v>41670</v>
      </c>
      <c r="K177" s="2">
        <v>42421</v>
      </c>
      <c r="L177" s="2">
        <v>43764</v>
      </c>
      <c r="M177" s="2">
        <v>39785</v>
      </c>
      <c r="N177" s="3">
        <v>0.1</v>
      </c>
      <c r="O177">
        <f t="shared" si="2"/>
        <v>186</v>
      </c>
      <c r="P177" s="3">
        <v>0.18390000000000001</v>
      </c>
      <c r="Q177">
        <v>202900</v>
      </c>
      <c r="R177">
        <v>221</v>
      </c>
    </row>
    <row r="178" spans="1:18" x14ac:dyDescent="0.25">
      <c r="A178" t="s">
        <v>183</v>
      </c>
      <c r="B178" s="2">
        <v>41676</v>
      </c>
      <c r="C178" s="2">
        <v>42264</v>
      </c>
      <c r="D178" s="2">
        <v>40200</v>
      </c>
      <c r="E178" s="2">
        <v>41660</v>
      </c>
      <c r="F178" s="2">
        <v>41544</v>
      </c>
      <c r="G178" s="2">
        <v>42256</v>
      </c>
      <c r="H178" s="2">
        <v>42945</v>
      </c>
      <c r="I178" s="2">
        <v>44077</v>
      </c>
      <c r="J178" s="2">
        <v>44216</v>
      </c>
      <c r="K178" s="2">
        <v>44762</v>
      </c>
      <c r="L178" s="2">
        <v>46876</v>
      </c>
      <c r="M178" s="2">
        <v>42952</v>
      </c>
      <c r="N178" s="3">
        <v>9.1300000000000006E-2</v>
      </c>
      <c r="O178">
        <f t="shared" si="2"/>
        <v>221</v>
      </c>
      <c r="P178" s="3">
        <v>0.12479999999999999</v>
      </c>
      <c r="Q178">
        <v>131449</v>
      </c>
      <c r="R178">
        <v>310</v>
      </c>
    </row>
    <row r="179" spans="1:18" x14ac:dyDescent="0.25">
      <c r="A179" t="s">
        <v>184</v>
      </c>
      <c r="B179" s="2">
        <v>38761</v>
      </c>
      <c r="C179" s="2">
        <v>38357</v>
      </c>
      <c r="D179" s="2">
        <v>38966</v>
      </c>
      <c r="E179" s="2">
        <v>39448</v>
      </c>
      <c r="F179" s="2">
        <v>40161</v>
      </c>
      <c r="G179" s="2">
        <v>40122</v>
      </c>
      <c r="H179" s="2">
        <v>39866</v>
      </c>
      <c r="I179" s="2">
        <v>40601</v>
      </c>
      <c r="J179" s="2">
        <v>40717</v>
      </c>
      <c r="K179" s="2">
        <v>40921</v>
      </c>
      <c r="L179" s="2">
        <v>40951</v>
      </c>
      <c r="M179" s="2">
        <v>39897</v>
      </c>
      <c r="N179" s="3">
        <v>2.64E-2</v>
      </c>
      <c r="O179">
        <f t="shared" si="2"/>
        <v>371</v>
      </c>
      <c r="P179" s="3">
        <v>5.6500000000000002E-2</v>
      </c>
      <c r="Q179">
        <v>132719</v>
      </c>
      <c r="R179">
        <v>308</v>
      </c>
    </row>
    <row r="180" spans="1:18" x14ac:dyDescent="0.25">
      <c r="A180" t="s">
        <v>185</v>
      </c>
      <c r="B180" s="2">
        <v>36909</v>
      </c>
      <c r="C180" s="2">
        <v>37180</v>
      </c>
      <c r="D180" s="2">
        <v>36596</v>
      </c>
      <c r="E180" s="2">
        <v>38349</v>
      </c>
      <c r="F180" s="2">
        <v>39479</v>
      </c>
      <c r="G180" s="2">
        <v>38293</v>
      </c>
      <c r="H180" s="2">
        <v>39479</v>
      </c>
      <c r="I180" s="2">
        <v>41116</v>
      </c>
      <c r="J180" s="2">
        <v>41823</v>
      </c>
      <c r="K180" s="2">
        <v>42720</v>
      </c>
      <c r="L180" s="2">
        <v>43535</v>
      </c>
      <c r="M180" s="2">
        <v>39589</v>
      </c>
      <c r="N180" s="3">
        <v>9.9699999999999997E-2</v>
      </c>
      <c r="O180">
        <f t="shared" si="2"/>
        <v>188</v>
      </c>
      <c r="P180" s="3">
        <v>0.17949999999999999</v>
      </c>
      <c r="Q180">
        <v>178613</v>
      </c>
      <c r="R180">
        <v>237</v>
      </c>
    </row>
    <row r="181" spans="1:18" x14ac:dyDescent="0.25">
      <c r="A181" t="s">
        <v>186</v>
      </c>
      <c r="B181" s="2">
        <v>35703</v>
      </c>
      <c r="C181" s="2">
        <v>34185</v>
      </c>
      <c r="D181" s="2">
        <v>34310</v>
      </c>
      <c r="E181" s="2">
        <v>35534</v>
      </c>
      <c r="F181" s="2">
        <v>37133</v>
      </c>
      <c r="G181" s="2">
        <v>36126</v>
      </c>
      <c r="H181" s="2">
        <v>37592</v>
      </c>
      <c r="I181" s="2">
        <v>39682</v>
      </c>
      <c r="J181" s="2">
        <v>39953</v>
      </c>
      <c r="K181" s="2">
        <v>40817</v>
      </c>
      <c r="L181" s="2">
        <v>41739</v>
      </c>
      <c r="M181" s="2">
        <v>37525</v>
      </c>
      <c r="N181" s="3">
        <v>0.1123</v>
      </c>
      <c r="O181">
        <f t="shared" si="2"/>
        <v>113</v>
      </c>
      <c r="P181" s="3">
        <v>0.1691</v>
      </c>
      <c r="Q181">
        <v>166972</v>
      </c>
      <c r="R181">
        <v>257</v>
      </c>
    </row>
    <row r="182" spans="1:18" x14ac:dyDescent="0.25">
      <c r="A182" t="s">
        <v>187</v>
      </c>
      <c r="B182" s="2">
        <v>41772</v>
      </c>
      <c r="C182" s="2">
        <v>40738</v>
      </c>
      <c r="D182" s="2">
        <v>40970</v>
      </c>
      <c r="E182" s="2">
        <v>42593</v>
      </c>
      <c r="F182" s="2">
        <v>42965</v>
      </c>
      <c r="G182" s="2">
        <v>43373</v>
      </c>
      <c r="H182" s="2">
        <v>44119</v>
      </c>
      <c r="I182" s="2">
        <v>47414</v>
      </c>
      <c r="J182" s="2">
        <v>48434</v>
      </c>
      <c r="K182" s="2">
        <v>48995</v>
      </c>
      <c r="L182" s="2">
        <v>50247</v>
      </c>
      <c r="M182" s="2">
        <v>44693</v>
      </c>
      <c r="N182" s="3">
        <v>0.12429999999999999</v>
      </c>
      <c r="O182">
        <f t="shared" si="2"/>
        <v>75</v>
      </c>
      <c r="P182" s="3">
        <v>0.2029</v>
      </c>
      <c r="Q182">
        <v>264680</v>
      </c>
      <c r="R182">
        <v>183</v>
      </c>
    </row>
    <row r="183" spans="1:18" x14ac:dyDescent="0.25">
      <c r="A183" t="s">
        <v>188</v>
      </c>
      <c r="B183" s="2">
        <v>35575</v>
      </c>
      <c r="C183" s="2">
        <v>35094</v>
      </c>
      <c r="D183" s="2">
        <v>35219</v>
      </c>
      <c r="E183" s="2">
        <v>35056</v>
      </c>
      <c r="F183" s="2">
        <v>34924</v>
      </c>
      <c r="G183" s="2">
        <v>36077</v>
      </c>
      <c r="H183" s="2">
        <v>36331</v>
      </c>
      <c r="I183" s="2">
        <v>37355</v>
      </c>
      <c r="J183" s="2">
        <v>38954</v>
      </c>
      <c r="K183" s="2">
        <v>40053</v>
      </c>
      <c r="L183" s="2">
        <v>41164</v>
      </c>
      <c r="M183" s="2">
        <v>36891</v>
      </c>
      <c r="N183" s="3">
        <v>0.1158</v>
      </c>
      <c r="O183">
        <f t="shared" si="2"/>
        <v>103</v>
      </c>
      <c r="P183" s="3">
        <v>0.15709999999999999</v>
      </c>
      <c r="Q183">
        <v>109953</v>
      </c>
      <c r="R183">
        <v>344</v>
      </c>
    </row>
    <row r="184" spans="1:18" x14ac:dyDescent="0.25">
      <c r="A184" t="s">
        <v>189</v>
      </c>
      <c r="B184" s="2">
        <v>48793</v>
      </c>
      <c r="C184" s="2">
        <v>47303</v>
      </c>
      <c r="D184" s="2">
        <v>46428</v>
      </c>
      <c r="E184" s="2">
        <v>47051</v>
      </c>
      <c r="F184" s="2">
        <v>49001</v>
      </c>
      <c r="G184" s="2">
        <v>48512</v>
      </c>
      <c r="H184" s="2">
        <v>49295</v>
      </c>
      <c r="I184" s="2">
        <v>51721</v>
      </c>
      <c r="J184" s="2">
        <v>52141</v>
      </c>
      <c r="K184" s="2">
        <v>52917</v>
      </c>
      <c r="L184" s="2">
        <v>53984</v>
      </c>
      <c r="M184" s="2">
        <v>49741</v>
      </c>
      <c r="N184" s="3">
        <v>8.5300000000000001E-2</v>
      </c>
      <c r="O184">
        <f t="shared" si="2"/>
        <v>251</v>
      </c>
      <c r="P184" s="3">
        <v>0.10639999999999999</v>
      </c>
      <c r="Q184">
        <v>2144427</v>
      </c>
      <c r="R184">
        <v>31</v>
      </c>
    </row>
    <row r="185" spans="1:18" x14ac:dyDescent="0.25">
      <c r="A185" t="s">
        <v>190</v>
      </c>
      <c r="B185" s="2">
        <v>39475</v>
      </c>
      <c r="C185" s="2">
        <v>40103</v>
      </c>
      <c r="D185" s="2">
        <v>41233</v>
      </c>
      <c r="E185" s="2">
        <v>41140</v>
      </c>
      <c r="F185" s="2">
        <v>39366</v>
      </c>
      <c r="G185" s="2">
        <v>37952</v>
      </c>
      <c r="H185" s="2">
        <v>38813</v>
      </c>
      <c r="I185" s="2">
        <v>41813</v>
      </c>
      <c r="J185" s="2">
        <v>41808</v>
      </c>
      <c r="K185" s="2">
        <v>42146</v>
      </c>
      <c r="L185" s="2">
        <v>42387</v>
      </c>
      <c r="M185" s="2">
        <v>40567</v>
      </c>
      <c r="N185" s="3">
        <v>4.4900000000000002E-2</v>
      </c>
      <c r="O185">
        <f t="shared" si="2"/>
        <v>355</v>
      </c>
      <c r="P185" s="3">
        <v>7.3800000000000004E-2</v>
      </c>
      <c r="Q185">
        <v>295289</v>
      </c>
      <c r="R185">
        <v>166</v>
      </c>
    </row>
    <row r="186" spans="1:18" x14ac:dyDescent="0.25">
      <c r="A186" t="s">
        <v>191</v>
      </c>
      <c r="B186" s="2">
        <v>42073</v>
      </c>
      <c r="C186" s="2">
        <v>43102</v>
      </c>
      <c r="D186" s="2">
        <v>42278</v>
      </c>
      <c r="E186" s="2">
        <v>42942</v>
      </c>
      <c r="F186" s="2">
        <v>41355</v>
      </c>
      <c r="G186" s="2">
        <v>40111</v>
      </c>
      <c r="H186" s="2">
        <v>40507</v>
      </c>
      <c r="I186" s="2">
        <v>42022</v>
      </c>
      <c r="J186" s="2">
        <v>42018</v>
      </c>
      <c r="K186" s="2">
        <v>42772</v>
      </c>
      <c r="L186" s="2">
        <v>43053</v>
      </c>
      <c r="M186" s="2">
        <v>42021</v>
      </c>
      <c r="N186" s="3">
        <v>2.46E-2</v>
      </c>
      <c r="O186">
        <f t="shared" si="2"/>
        <v>373</v>
      </c>
      <c r="P186" s="3">
        <v>2.3300000000000001E-2</v>
      </c>
      <c r="Q186">
        <v>451272</v>
      </c>
      <c r="R186">
        <v>120</v>
      </c>
    </row>
    <row r="187" spans="1:18" x14ac:dyDescent="0.25">
      <c r="A187" t="s">
        <v>192</v>
      </c>
      <c r="B187" s="2">
        <v>39750</v>
      </c>
      <c r="C187" s="2">
        <v>39126</v>
      </c>
      <c r="D187" s="2">
        <v>39552</v>
      </c>
      <c r="E187" s="2">
        <v>41162</v>
      </c>
      <c r="F187" s="2">
        <v>42288</v>
      </c>
      <c r="G187" s="2">
        <v>40887</v>
      </c>
      <c r="H187" s="2">
        <v>40763</v>
      </c>
      <c r="I187" s="2">
        <v>42003</v>
      </c>
      <c r="J187" s="2">
        <v>42371</v>
      </c>
      <c r="K187" s="2">
        <v>43018</v>
      </c>
      <c r="L187" s="2">
        <v>43965</v>
      </c>
      <c r="M187" s="2">
        <v>41353</v>
      </c>
      <c r="N187" s="3">
        <v>6.3200000000000006E-2</v>
      </c>
      <c r="O187">
        <f t="shared" si="2"/>
        <v>332.5</v>
      </c>
      <c r="P187" s="3">
        <v>0.106</v>
      </c>
      <c r="Q187">
        <v>306736</v>
      </c>
      <c r="R187">
        <v>164</v>
      </c>
    </row>
    <row r="188" spans="1:18" x14ac:dyDescent="0.25">
      <c r="A188" t="s">
        <v>193</v>
      </c>
      <c r="B188" s="2">
        <v>38016</v>
      </c>
      <c r="C188" s="2">
        <v>38100</v>
      </c>
      <c r="D188" s="2">
        <v>38982</v>
      </c>
      <c r="E188" s="2">
        <v>39658</v>
      </c>
      <c r="F188" s="2">
        <v>40180</v>
      </c>
      <c r="G188" s="2">
        <v>39629</v>
      </c>
      <c r="H188" s="2">
        <v>40115</v>
      </c>
      <c r="I188" s="2">
        <v>41511</v>
      </c>
      <c r="J188" s="2">
        <v>43085</v>
      </c>
      <c r="K188" s="2">
        <v>44632</v>
      </c>
      <c r="L188" s="2">
        <v>45538</v>
      </c>
      <c r="M188" s="2">
        <v>40859</v>
      </c>
      <c r="N188" s="3">
        <v>0.1145</v>
      </c>
      <c r="O188">
        <f t="shared" si="2"/>
        <v>107.5</v>
      </c>
      <c r="P188" s="3">
        <v>0.19789999999999999</v>
      </c>
      <c r="Q188">
        <v>178418</v>
      </c>
      <c r="R188">
        <v>239</v>
      </c>
    </row>
    <row r="189" spans="1:18" x14ac:dyDescent="0.25">
      <c r="A189" t="s">
        <v>194</v>
      </c>
      <c r="B189" s="2">
        <v>40644</v>
      </c>
      <c r="C189" s="2">
        <v>39666</v>
      </c>
      <c r="D189" s="2">
        <v>40732</v>
      </c>
      <c r="E189" s="2">
        <v>41888</v>
      </c>
      <c r="F189" s="2">
        <v>42857</v>
      </c>
      <c r="G189" s="2">
        <v>41933</v>
      </c>
      <c r="H189" s="2">
        <v>43155</v>
      </c>
      <c r="I189" s="2">
        <v>45401</v>
      </c>
      <c r="J189" s="2">
        <v>46778</v>
      </c>
      <c r="K189" s="2">
        <v>47197</v>
      </c>
      <c r="L189" s="2">
        <v>48074</v>
      </c>
      <c r="M189" s="2">
        <v>43484</v>
      </c>
      <c r="N189" s="3">
        <v>0.1056</v>
      </c>
      <c r="O189">
        <f t="shared" si="2"/>
        <v>148</v>
      </c>
      <c r="P189" s="3">
        <v>0.18279999999999999</v>
      </c>
      <c r="Q189">
        <v>861234</v>
      </c>
      <c r="R189">
        <v>65</v>
      </c>
    </row>
    <row r="190" spans="1:18" x14ac:dyDescent="0.25">
      <c r="A190" t="s">
        <v>195</v>
      </c>
      <c r="B190" s="2">
        <v>39740</v>
      </c>
      <c r="C190" s="2">
        <v>37664</v>
      </c>
      <c r="D190" s="2">
        <v>37216</v>
      </c>
      <c r="E190" s="2">
        <v>38271</v>
      </c>
      <c r="F190" s="2">
        <v>39318</v>
      </c>
      <c r="G190" s="2">
        <v>39562</v>
      </c>
      <c r="H190" s="2">
        <v>41445</v>
      </c>
      <c r="I190" s="2">
        <v>43321</v>
      </c>
      <c r="J190" s="2">
        <v>44456</v>
      </c>
      <c r="K190" s="2">
        <v>44012</v>
      </c>
      <c r="L190" s="2">
        <v>45420</v>
      </c>
      <c r="M190" s="2">
        <v>40948</v>
      </c>
      <c r="N190" s="3">
        <v>0.10920000000000001</v>
      </c>
      <c r="O190">
        <f t="shared" si="2"/>
        <v>131</v>
      </c>
      <c r="P190" s="3">
        <v>0.1429</v>
      </c>
      <c r="Q190">
        <v>82257</v>
      </c>
      <c r="R190">
        <v>375</v>
      </c>
    </row>
    <row r="191" spans="1:18" x14ac:dyDescent="0.25">
      <c r="A191" t="s">
        <v>196</v>
      </c>
      <c r="B191" s="2">
        <v>42847</v>
      </c>
      <c r="C191" s="2">
        <v>42967</v>
      </c>
      <c r="D191" s="2">
        <v>42896</v>
      </c>
      <c r="E191" s="2">
        <v>43956</v>
      </c>
      <c r="F191" s="2">
        <v>45148</v>
      </c>
      <c r="G191" s="2">
        <v>44341</v>
      </c>
      <c r="H191" s="2">
        <v>46367</v>
      </c>
      <c r="I191" s="2">
        <v>48106</v>
      </c>
      <c r="J191" s="2">
        <v>48789</v>
      </c>
      <c r="K191" s="2">
        <v>49950</v>
      </c>
      <c r="L191" s="2">
        <v>51409</v>
      </c>
      <c r="M191" s="2">
        <v>46071</v>
      </c>
      <c r="N191" s="3">
        <v>0.1159</v>
      </c>
      <c r="O191">
        <f t="shared" si="2"/>
        <v>102</v>
      </c>
      <c r="P191" s="3">
        <v>0.19980000000000001</v>
      </c>
      <c r="Q191">
        <v>136613</v>
      </c>
      <c r="R191">
        <v>302</v>
      </c>
    </row>
    <row r="192" spans="1:18" x14ac:dyDescent="0.25">
      <c r="A192" t="s">
        <v>197</v>
      </c>
      <c r="B192" s="2">
        <v>48306</v>
      </c>
      <c r="C192" s="2">
        <v>44641</v>
      </c>
      <c r="D192" s="2">
        <v>46256</v>
      </c>
      <c r="E192" s="2">
        <v>45910</v>
      </c>
      <c r="F192" s="2">
        <v>49565</v>
      </c>
      <c r="G192" s="2">
        <v>49022</v>
      </c>
      <c r="H192" s="2">
        <v>50666</v>
      </c>
      <c r="I192" s="2">
        <v>47504</v>
      </c>
      <c r="J192" s="2">
        <v>44470</v>
      </c>
      <c r="K192" s="2">
        <v>45763</v>
      </c>
      <c r="L192" s="2">
        <v>47673</v>
      </c>
      <c r="M192" s="2">
        <v>47252</v>
      </c>
      <c r="N192" s="3">
        <v>8.8999999999999999E-3</v>
      </c>
      <c r="O192">
        <f t="shared" si="2"/>
        <v>380</v>
      </c>
      <c r="P192" s="3">
        <v>-1.3100000000000001E-2</v>
      </c>
      <c r="Q192">
        <v>489680</v>
      </c>
      <c r="R192">
        <v>112</v>
      </c>
    </row>
    <row r="193" spans="1:18" x14ac:dyDescent="0.25">
      <c r="A193" t="s">
        <v>198</v>
      </c>
      <c r="B193" s="2">
        <v>35604</v>
      </c>
      <c r="C193" s="2">
        <v>34194</v>
      </c>
      <c r="D193" s="2">
        <v>34863</v>
      </c>
      <c r="E193" s="2">
        <v>36096</v>
      </c>
      <c r="F193" s="2">
        <v>36353</v>
      </c>
      <c r="G193" s="2">
        <v>36141</v>
      </c>
      <c r="H193" s="2">
        <v>36749</v>
      </c>
      <c r="I193" s="2">
        <v>37543</v>
      </c>
      <c r="J193" s="2">
        <v>38545</v>
      </c>
      <c r="K193" s="2">
        <v>39366</v>
      </c>
      <c r="L193" s="2">
        <v>41455</v>
      </c>
      <c r="M193" s="2">
        <v>36992</v>
      </c>
      <c r="N193" s="3">
        <v>0.1207</v>
      </c>
      <c r="O193">
        <f t="shared" si="2"/>
        <v>86</v>
      </c>
      <c r="P193" s="3">
        <v>0.1643</v>
      </c>
      <c r="Q193">
        <v>230938</v>
      </c>
      <c r="R193">
        <v>198</v>
      </c>
    </row>
    <row r="194" spans="1:18" x14ac:dyDescent="0.25">
      <c r="A194" t="s">
        <v>199</v>
      </c>
      <c r="B194" s="2">
        <v>43390</v>
      </c>
      <c r="C194" s="2">
        <v>40983</v>
      </c>
      <c r="D194" s="2">
        <v>41044</v>
      </c>
      <c r="E194" s="2">
        <v>41815</v>
      </c>
      <c r="F194" s="2">
        <v>43154</v>
      </c>
      <c r="G194" s="2">
        <v>42940</v>
      </c>
      <c r="H194" s="2">
        <v>45541</v>
      </c>
      <c r="I194" s="2">
        <v>48056</v>
      </c>
      <c r="J194" s="2">
        <v>49212</v>
      </c>
      <c r="K194" s="2">
        <v>49360</v>
      </c>
      <c r="L194" s="2">
        <v>51402</v>
      </c>
      <c r="M194" s="2">
        <v>45172</v>
      </c>
      <c r="N194" s="3">
        <v>0.13789999999999999</v>
      </c>
      <c r="O194">
        <f t="shared" si="2"/>
        <v>45</v>
      </c>
      <c r="P194" s="3">
        <v>0.1847</v>
      </c>
      <c r="Q194">
        <v>210190</v>
      </c>
      <c r="R194">
        <v>214</v>
      </c>
    </row>
    <row r="195" spans="1:18" x14ac:dyDescent="0.25">
      <c r="A195" t="s">
        <v>200</v>
      </c>
      <c r="B195" s="2">
        <v>28314</v>
      </c>
      <c r="C195" s="2">
        <v>28129</v>
      </c>
      <c r="D195" s="2">
        <v>28037</v>
      </c>
      <c r="E195" s="2">
        <v>27386</v>
      </c>
      <c r="F195" s="2">
        <v>27661</v>
      </c>
      <c r="G195" s="2">
        <v>28030</v>
      </c>
      <c r="H195" s="2">
        <v>29790</v>
      </c>
      <c r="I195" s="2">
        <v>31045</v>
      </c>
      <c r="J195" s="2">
        <v>32333</v>
      </c>
      <c r="K195" s="2">
        <v>33471</v>
      </c>
      <c r="L195" s="2">
        <v>34318</v>
      </c>
      <c r="M195" s="2">
        <v>29865</v>
      </c>
      <c r="N195" s="3">
        <v>0.14910000000000001</v>
      </c>
      <c r="O195">
        <f t="shared" si="2"/>
        <v>24</v>
      </c>
      <c r="P195" s="3">
        <v>0.21210000000000001</v>
      </c>
      <c r="Q195">
        <v>209292</v>
      </c>
      <c r="R195">
        <v>215</v>
      </c>
    </row>
    <row r="196" spans="1:18" x14ac:dyDescent="0.25">
      <c r="A196" t="s">
        <v>201</v>
      </c>
      <c r="B196" s="2">
        <v>33399</v>
      </c>
      <c r="C196" s="2">
        <v>31999</v>
      </c>
      <c r="D196" s="2">
        <v>33849</v>
      </c>
      <c r="E196" s="2">
        <v>34615</v>
      </c>
      <c r="F196" s="2">
        <v>33988</v>
      </c>
      <c r="G196" s="2">
        <v>33361</v>
      </c>
      <c r="H196" s="2">
        <v>34157</v>
      </c>
      <c r="I196" s="2">
        <v>35125</v>
      </c>
      <c r="J196" s="2">
        <v>34585</v>
      </c>
      <c r="K196" s="2">
        <v>35315</v>
      </c>
      <c r="L196" s="2">
        <v>35453</v>
      </c>
      <c r="M196" s="2">
        <v>34168</v>
      </c>
      <c r="N196" s="3">
        <v>3.7600000000000001E-2</v>
      </c>
      <c r="O196">
        <f t="shared" si="2"/>
        <v>363</v>
      </c>
      <c r="P196" s="3">
        <v>6.1499999999999999E-2</v>
      </c>
      <c r="Q196">
        <v>706597</v>
      </c>
      <c r="R196">
        <v>81</v>
      </c>
    </row>
    <row r="197" spans="1:18" x14ac:dyDescent="0.25">
      <c r="A197" t="s">
        <v>202</v>
      </c>
      <c r="B197" s="2">
        <v>40592</v>
      </c>
      <c r="C197" s="2">
        <v>39539</v>
      </c>
      <c r="D197" s="2">
        <v>40750</v>
      </c>
      <c r="E197" s="2">
        <v>41678</v>
      </c>
      <c r="F197" s="2">
        <v>41955</v>
      </c>
      <c r="G197" s="2">
        <v>41958</v>
      </c>
      <c r="H197" s="2">
        <v>43391</v>
      </c>
      <c r="I197" s="2">
        <v>45434</v>
      </c>
      <c r="J197" s="2">
        <v>46299</v>
      </c>
      <c r="K197" s="2">
        <v>47784</v>
      </c>
      <c r="L197" s="2">
        <v>49612</v>
      </c>
      <c r="M197" s="2">
        <v>43545</v>
      </c>
      <c r="N197" s="3">
        <v>0.13930000000000001</v>
      </c>
      <c r="O197">
        <f t="shared" ref="O197:O260" si="3">_xlfn.RANK.AVG(N197,N$4:N$387)</f>
        <v>39.5</v>
      </c>
      <c r="P197" s="3">
        <v>0.22220000000000001</v>
      </c>
      <c r="Q197">
        <v>543969</v>
      </c>
      <c r="R197">
        <v>104</v>
      </c>
    </row>
    <row r="198" spans="1:18" x14ac:dyDescent="0.25">
      <c r="A198" t="s">
        <v>203</v>
      </c>
      <c r="B198" s="2">
        <v>35859</v>
      </c>
      <c r="C198" s="2">
        <v>35199</v>
      </c>
      <c r="D198" s="2">
        <v>36504</v>
      </c>
      <c r="E198" s="2">
        <v>36725</v>
      </c>
      <c r="F198" s="2">
        <v>36679</v>
      </c>
      <c r="G198" s="2">
        <v>36630</v>
      </c>
      <c r="H198" s="2">
        <v>37684</v>
      </c>
      <c r="I198" s="2">
        <v>39933</v>
      </c>
      <c r="J198" s="2">
        <v>41183</v>
      </c>
      <c r="K198" s="2">
        <v>41603</v>
      </c>
      <c r="L198" s="2">
        <v>42733</v>
      </c>
      <c r="M198" s="2">
        <v>38248</v>
      </c>
      <c r="N198" s="3">
        <v>0.1173</v>
      </c>
      <c r="O198">
        <f t="shared" si="3"/>
        <v>97.5</v>
      </c>
      <c r="P198" s="3">
        <v>0.19170000000000001</v>
      </c>
      <c r="Q198">
        <v>548674</v>
      </c>
      <c r="R198">
        <v>102</v>
      </c>
    </row>
    <row r="199" spans="1:18" x14ac:dyDescent="0.25">
      <c r="A199" t="s">
        <v>204</v>
      </c>
      <c r="B199" s="2">
        <v>31150</v>
      </c>
      <c r="C199" s="2">
        <v>29336</v>
      </c>
      <c r="D199" s="2">
        <v>30601</v>
      </c>
      <c r="E199" s="2">
        <v>31869</v>
      </c>
      <c r="F199" s="2">
        <v>32095</v>
      </c>
      <c r="G199" s="2">
        <v>31733</v>
      </c>
      <c r="H199" s="2">
        <v>32234</v>
      </c>
      <c r="I199" s="2">
        <v>32355</v>
      </c>
      <c r="J199" s="2">
        <v>32078</v>
      </c>
      <c r="K199" s="2">
        <v>32554</v>
      </c>
      <c r="L199" s="2">
        <v>33759</v>
      </c>
      <c r="M199" s="2">
        <v>31797</v>
      </c>
      <c r="N199" s="3">
        <v>6.1699999999999998E-2</v>
      </c>
      <c r="O199">
        <f t="shared" si="3"/>
        <v>338</v>
      </c>
      <c r="P199" s="3">
        <v>8.3799999999999999E-2</v>
      </c>
      <c r="Q199">
        <v>275120</v>
      </c>
      <c r="R199">
        <v>175</v>
      </c>
    </row>
    <row r="200" spans="1:18" x14ac:dyDescent="0.25">
      <c r="A200" t="s">
        <v>205</v>
      </c>
      <c r="B200" s="2">
        <v>32476</v>
      </c>
      <c r="C200" s="2">
        <v>33544</v>
      </c>
      <c r="D200" s="2">
        <v>34209</v>
      </c>
      <c r="E200" s="2">
        <v>33898</v>
      </c>
      <c r="F200" s="2">
        <v>33789</v>
      </c>
      <c r="G200" s="2">
        <v>32303</v>
      </c>
      <c r="H200" s="2">
        <v>33492</v>
      </c>
      <c r="I200" s="2">
        <v>35727</v>
      </c>
      <c r="J200" s="2">
        <v>37158</v>
      </c>
      <c r="K200" s="2">
        <v>37718</v>
      </c>
      <c r="L200" s="2">
        <v>39062</v>
      </c>
      <c r="M200" s="2">
        <v>34852</v>
      </c>
      <c r="N200" s="3">
        <v>0.1208</v>
      </c>
      <c r="O200">
        <f t="shared" si="3"/>
        <v>84.5</v>
      </c>
      <c r="P200" s="3">
        <v>0.20280000000000001</v>
      </c>
      <c r="Q200">
        <v>217278</v>
      </c>
      <c r="R200">
        <v>210</v>
      </c>
    </row>
    <row r="201" spans="1:18" x14ac:dyDescent="0.25">
      <c r="A201" t="s">
        <v>206</v>
      </c>
      <c r="B201" s="2">
        <v>40495</v>
      </c>
      <c r="C201" s="2">
        <v>36595</v>
      </c>
      <c r="D201" s="2">
        <v>36905</v>
      </c>
      <c r="E201" s="2">
        <v>37468</v>
      </c>
      <c r="F201" s="2">
        <v>39065</v>
      </c>
      <c r="G201" s="2">
        <v>37992</v>
      </c>
      <c r="H201" s="2">
        <v>40182</v>
      </c>
      <c r="I201" s="2">
        <v>42632</v>
      </c>
      <c r="J201" s="2">
        <v>43735</v>
      </c>
      <c r="K201" s="2">
        <v>44483</v>
      </c>
      <c r="L201" s="2">
        <v>45342</v>
      </c>
      <c r="M201" s="2">
        <v>40445</v>
      </c>
      <c r="N201" s="3">
        <v>0.1211</v>
      </c>
      <c r="O201">
        <f t="shared" si="3"/>
        <v>82</v>
      </c>
      <c r="P201" s="3">
        <v>0.1197</v>
      </c>
      <c r="Q201">
        <v>2226115</v>
      </c>
      <c r="R201">
        <v>28</v>
      </c>
    </row>
    <row r="202" spans="1:18" x14ac:dyDescent="0.25">
      <c r="A202" t="s">
        <v>207</v>
      </c>
      <c r="B202" s="2">
        <v>37524</v>
      </c>
      <c r="C202" s="2">
        <v>37675</v>
      </c>
      <c r="D202" s="2">
        <v>37222</v>
      </c>
      <c r="E202" s="2">
        <v>37394</v>
      </c>
      <c r="F202" s="2">
        <v>37967</v>
      </c>
      <c r="G202" s="2">
        <v>38224</v>
      </c>
      <c r="H202" s="2">
        <v>39349</v>
      </c>
      <c r="I202" s="2">
        <v>41977</v>
      </c>
      <c r="J202" s="2">
        <v>42466</v>
      </c>
      <c r="K202" s="2">
        <v>43697</v>
      </c>
      <c r="L202" s="2">
        <v>44244</v>
      </c>
      <c r="M202" s="2">
        <v>39794</v>
      </c>
      <c r="N202" s="3">
        <v>0.1118</v>
      </c>
      <c r="O202">
        <f t="shared" si="3"/>
        <v>116</v>
      </c>
      <c r="P202" s="3">
        <v>0.17910000000000001</v>
      </c>
      <c r="Q202">
        <v>121109</v>
      </c>
      <c r="R202">
        <v>327</v>
      </c>
    </row>
    <row r="203" spans="1:18" x14ac:dyDescent="0.25">
      <c r="A203" t="s">
        <v>208</v>
      </c>
      <c r="B203" s="2">
        <v>40768</v>
      </c>
      <c r="C203" s="2">
        <v>40911</v>
      </c>
      <c r="D203" s="2">
        <v>41565</v>
      </c>
      <c r="E203" s="2">
        <v>41208</v>
      </c>
      <c r="F203" s="2">
        <v>40236</v>
      </c>
      <c r="G203" s="2">
        <v>40295</v>
      </c>
      <c r="H203" s="2">
        <v>40782</v>
      </c>
      <c r="I203" s="2">
        <v>42127</v>
      </c>
      <c r="J203" s="2">
        <v>42077</v>
      </c>
      <c r="K203" s="2">
        <v>42282</v>
      </c>
      <c r="L203" s="2">
        <v>43627</v>
      </c>
      <c r="M203" s="2">
        <v>41443</v>
      </c>
      <c r="N203" s="3">
        <v>5.2699999999999997E-2</v>
      </c>
      <c r="O203">
        <f t="shared" si="3"/>
        <v>349</v>
      </c>
      <c r="P203" s="3">
        <v>7.0099999999999996E-2</v>
      </c>
      <c r="Q203">
        <v>126348</v>
      </c>
      <c r="R203">
        <v>316</v>
      </c>
    </row>
    <row r="204" spans="1:18" x14ac:dyDescent="0.25">
      <c r="A204" t="s">
        <v>209</v>
      </c>
      <c r="B204" s="2">
        <v>40465</v>
      </c>
      <c r="C204" s="2">
        <v>39849</v>
      </c>
      <c r="D204" s="2">
        <v>40894</v>
      </c>
      <c r="E204" s="2">
        <v>41660</v>
      </c>
      <c r="F204" s="2">
        <v>41402</v>
      </c>
      <c r="G204" s="2">
        <v>41532</v>
      </c>
      <c r="H204" s="2">
        <v>41972</v>
      </c>
      <c r="I204" s="2">
        <v>43546</v>
      </c>
      <c r="J204" s="2">
        <v>44685</v>
      </c>
      <c r="K204" s="2">
        <v>46048</v>
      </c>
      <c r="L204" s="2">
        <v>46928</v>
      </c>
      <c r="M204" s="2">
        <v>42635</v>
      </c>
      <c r="N204" s="3">
        <v>0.1007</v>
      </c>
      <c r="O204">
        <f t="shared" si="3"/>
        <v>176</v>
      </c>
      <c r="P204" s="3">
        <v>0.15970000000000001</v>
      </c>
      <c r="Q204">
        <v>141339</v>
      </c>
      <c r="R204">
        <v>293</v>
      </c>
    </row>
    <row r="205" spans="1:18" x14ac:dyDescent="0.25">
      <c r="A205" t="s">
        <v>210</v>
      </c>
      <c r="B205" s="2">
        <v>39485</v>
      </c>
      <c r="C205" s="2">
        <v>39938</v>
      </c>
      <c r="D205" s="2">
        <v>40447</v>
      </c>
      <c r="E205" s="2">
        <v>40859</v>
      </c>
      <c r="F205" s="2">
        <v>41072</v>
      </c>
      <c r="G205" s="2">
        <v>41205</v>
      </c>
      <c r="H205" s="2">
        <v>42163</v>
      </c>
      <c r="I205" s="2">
        <v>43661</v>
      </c>
      <c r="J205" s="2">
        <v>44785</v>
      </c>
      <c r="K205" s="2">
        <v>45868</v>
      </c>
      <c r="L205" s="2">
        <v>46745</v>
      </c>
      <c r="M205" s="2">
        <v>42384</v>
      </c>
      <c r="N205" s="3">
        <v>0.10290000000000001</v>
      </c>
      <c r="O205">
        <f t="shared" si="3"/>
        <v>162</v>
      </c>
      <c r="P205" s="3">
        <v>0.18390000000000001</v>
      </c>
      <c r="Q205">
        <v>62872</v>
      </c>
      <c r="R205">
        <v>381</v>
      </c>
    </row>
    <row r="206" spans="1:18" x14ac:dyDescent="0.25">
      <c r="A206" t="s">
        <v>211</v>
      </c>
      <c r="B206" s="2">
        <v>37692</v>
      </c>
      <c r="C206" s="2">
        <v>37655</v>
      </c>
      <c r="D206" s="2">
        <v>37583</v>
      </c>
      <c r="E206" s="2">
        <v>37908</v>
      </c>
      <c r="F206" s="2">
        <v>37762</v>
      </c>
      <c r="G206" s="2">
        <v>36668</v>
      </c>
      <c r="H206" s="2">
        <v>37003</v>
      </c>
      <c r="I206" s="2">
        <v>38662</v>
      </c>
      <c r="J206" s="2">
        <v>38842</v>
      </c>
      <c r="K206" s="2">
        <v>39367</v>
      </c>
      <c r="L206" s="2">
        <v>40537</v>
      </c>
      <c r="M206" s="2">
        <v>38153</v>
      </c>
      <c r="N206" s="3">
        <v>6.25E-2</v>
      </c>
      <c r="O206">
        <f t="shared" si="3"/>
        <v>336</v>
      </c>
      <c r="P206" s="3">
        <v>7.5499999999999998E-2</v>
      </c>
      <c r="Q206">
        <v>107914</v>
      </c>
      <c r="R206">
        <v>346</v>
      </c>
    </row>
    <row r="207" spans="1:18" x14ac:dyDescent="0.25">
      <c r="A207" t="s">
        <v>212</v>
      </c>
      <c r="B207" s="2">
        <v>43231</v>
      </c>
      <c r="C207" s="2">
        <v>41349</v>
      </c>
      <c r="D207" s="2">
        <v>42105</v>
      </c>
      <c r="E207" s="2">
        <v>42989</v>
      </c>
      <c r="F207" s="2">
        <v>43747</v>
      </c>
      <c r="G207" s="2">
        <v>44068</v>
      </c>
      <c r="H207" s="2">
        <v>45313</v>
      </c>
      <c r="I207" s="2">
        <v>46987</v>
      </c>
      <c r="J207" s="2">
        <v>47898</v>
      </c>
      <c r="K207" s="2">
        <v>48840</v>
      </c>
      <c r="L207" s="2">
        <v>49265</v>
      </c>
      <c r="M207" s="2">
        <v>45072</v>
      </c>
      <c r="N207" s="3">
        <v>9.2999999999999999E-2</v>
      </c>
      <c r="O207">
        <f t="shared" si="3"/>
        <v>217</v>
      </c>
      <c r="P207" s="3">
        <v>0.1396</v>
      </c>
      <c r="Q207">
        <v>514938</v>
      </c>
      <c r="R207">
        <v>109</v>
      </c>
    </row>
    <row r="208" spans="1:18" x14ac:dyDescent="0.25">
      <c r="A208" t="s">
        <v>213</v>
      </c>
      <c r="B208" s="2">
        <v>37984</v>
      </c>
      <c r="C208" s="2">
        <v>38488</v>
      </c>
      <c r="D208" s="2">
        <v>38808</v>
      </c>
      <c r="E208" s="2">
        <v>39809</v>
      </c>
      <c r="F208" s="2">
        <v>40209</v>
      </c>
      <c r="G208" s="2">
        <v>39556</v>
      </c>
      <c r="H208" s="2">
        <v>40429</v>
      </c>
      <c r="I208" s="2">
        <v>42599</v>
      </c>
      <c r="J208" s="2">
        <v>43906</v>
      </c>
      <c r="K208" s="2">
        <v>45329</v>
      </c>
      <c r="L208" s="2">
        <v>47404</v>
      </c>
      <c r="M208" s="2">
        <v>41320</v>
      </c>
      <c r="N208" s="3">
        <v>0.1472</v>
      </c>
      <c r="O208">
        <f t="shared" si="3"/>
        <v>27</v>
      </c>
      <c r="P208" s="3">
        <v>0.248</v>
      </c>
      <c r="Q208">
        <v>102725</v>
      </c>
      <c r="R208">
        <v>352</v>
      </c>
    </row>
    <row r="209" spans="1:18" x14ac:dyDescent="0.25">
      <c r="A209" t="s">
        <v>214</v>
      </c>
      <c r="B209" s="2">
        <v>44185</v>
      </c>
      <c r="C209" s="2">
        <v>43182</v>
      </c>
      <c r="D209" s="2">
        <v>43518</v>
      </c>
      <c r="E209" s="2">
        <v>44510</v>
      </c>
      <c r="F209" s="2">
        <v>45750</v>
      </c>
      <c r="G209" s="2">
        <v>45084</v>
      </c>
      <c r="H209" s="2">
        <v>45985</v>
      </c>
      <c r="I209" s="2">
        <v>48007</v>
      </c>
      <c r="J209" s="2">
        <v>48562</v>
      </c>
      <c r="K209" s="2">
        <v>49600</v>
      </c>
      <c r="L209" s="2">
        <v>51035</v>
      </c>
      <c r="M209" s="2">
        <v>46311</v>
      </c>
      <c r="N209" s="3">
        <v>0.10199999999999999</v>
      </c>
      <c r="O209">
        <f t="shared" si="3"/>
        <v>167</v>
      </c>
      <c r="P209" s="3">
        <v>0.155</v>
      </c>
      <c r="Q209">
        <v>333800</v>
      </c>
      <c r="R209">
        <v>153</v>
      </c>
    </row>
    <row r="210" spans="1:18" x14ac:dyDescent="0.25">
      <c r="A210" t="s">
        <v>215</v>
      </c>
      <c r="B210" s="2">
        <v>43242</v>
      </c>
      <c r="C210" s="2">
        <v>42638</v>
      </c>
      <c r="D210" s="2">
        <v>42258</v>
      </c>
      <c r="E210" s="2">
        <v>42751</v>
      </c>
      <c r="F210" s="2">
        <v>44617</v>
      </c>
      <c r="G210" s="2">
        <v>43187</v>
      </c>
      <c r="H210" s="2">
        <v>44391</v>
      </c>
      <c r="I210" s="2">
        <v>45339</v>
      </c>
      <c r="J210" s="2">
        <v>46134</v>
      </c>
      <c r="K210" s="2">
        <v>46344</v>
      </c>
      <c r="L210" s="2">
        <v>47562</v>
      </c>
      <c r="M210" s="2">
        <v>44406</v>
      </c>
      <c r="N210" s="3">
        <v>7.1099999999999997E-2</v>
      </c>
      <c r="O210">
        <f t="shared" si="3"/>
        <v>310</v>
      </c>
      <c r="P210" s="3">
        <v>9.9900000000000003E-2</v>
      </c>
      <c r="Q210">
        <v>740081</v>
      </c>
      <c r="R210">
        <v>78</v>
      </c>
    </row>
    <row r="211" spans="1:18" x14ac:dyDescent="0.25">
      <c r="A211" t="s">
        <v>216</v>
      </c>
      <c r="B211" s="2">
        <v>31768</v>
      </c>
      <c r="C211" s="2">
        <v>31503</v>
      </c>
      <c r="D211" s="2">
        <v>32376</v>
      </c>
      <c r="E211" s="2">
        <v>33779</v>
      </c>
      <c r="F211" s="2">
        <v>34690</v>
      </c>
      <c r="G211" s="2">
        <v>33944</v>
      </c>
      <c r="H211" s="2">
        <v>34996</v>
      </c>
      <c r="I211" s="2">
        <v>37022</v>
      </c>
      <c r="J211" s="2">
        <v>37790</v>
      </c>
      <c r="K211" s="2">
        <v>38766</v>
      </c>
      <c r="L211" s="2">
        <v>39497</v>
      </c>
      <c r="M211" s="2">
        <v>35103</v>
      </c>
      <c r="N211" s="3">
        <v>0.12520000000000001</v>
      </c>
      <c r="O211">
        <f t="shared" si="3"/>
        <v>70</v>
      </c>
      <c r="P211" s="3">
        <v>0.24329999999999999</v>
      </c>
      <c r="Q211">
        <v>140104</v>
      </c>
      <c r="R211">
        <v>296</v>
      </c>
    </row>
    <row r="212" spans="1:18" x14ac:dyDescent="0.25">
      <c r="A212" t="s">
        <v>217</v>
      </c>
      <c r="B212" s="2">
        <v>44749</v>
      </c>
      <c r="C212" s="2">
        <v>41525</v>
      </c>
      <c r="D212" s="2">
        <v>42122</v>
      </c>
      <c r="E212" s="2">
        <v>44552</v>
      </c>
      <c r="F212" s="2">
        <v>43982</v>
      </c>
      <c r="G212" s="2">
        <v>42991</v>
      </c>
      <c r="H212" s="2">
        <v>44723</v>
      </c>
      <c r="I212" s="2">
        <v>43344</v>
      </c>
      <c r="J212" s="2">
        <v>41945</v>
      </c>
      <c r="K212" s="2">
        <v>41521</v>
      </c>
      <c r="L212" s="2">
        <v>43219</v>
      </c>
      <c r="M212" s="2">
        <v>43152</v>
      </c>
      <c r="N212" s="3">
        <v>1.6000000000000001E-3</v>
      </c>
      <c r="O212">
        <f t="shared" si="3"/>
        <v>382</v>
      </c>
      <c r="P212" s="3">
        <v>-3.4200000000000001E-2</v>
      </c>
      <c r="Q212">
        <v>285315</v>
      </c>
      <c r="R212">
        <v>172</v>
      </c>
    </row>
    <row r="213" spans="1:18" x14ac:dyDescent="0.25">
      <c r="A213" t="s">
        <v>218</v>
      </c>
      <c r="B213" s="2">
        <v>37095</v>
      </c>
      <c r="C213" s="2">
        <v>37276</v>
      </c>
      <c r="D213" s="2">
        <v>39011</v>
      </c>
      <c r="E213" s="2">
        <v>38926</v>
      </c>
      <c r="F213" s="2">
        <v>40679</v>
      </c>
      <c r="G213" s="2">
        <v>40696</v>
      </c>
      <c r="H213" s="2">
        <v>41335</v>
      </c>
      <c r="I213" s="2">
        <v>42422</v>
      </c>
      <c r="J213" s="2">
        <v>42232</v>
      </c>
      <c r="K213" s="2">
        <v>43044</v>
      </c>
      <c r="L213" s="2">
        <v>44243</v>
      </c>
      <c r="M213" s="2">
        <v>40633</v>
      </c>
      <c r="N213" s="3">
        <v>8.8900000000000007E-2</v>
      </c>
      <c r="O213">
        <f t="shared" si="3"/>
        <v>232</v>
      </c>
      <c r="P213" s="3">
        <v>0.19270000000000001</v>
      </c>
      <c r="Q213">
        <v>108752</v>
      </c>
      <c r="R213">
        <v>345</v>
      </c>
    </row>
    <row r="214" spans="1:18" x14ac:dyDescent="0.25">
      <c r="A214" t="s">
        <v>219</v>
      </c>
      <c r="B214" s="2">
        <v>41289</v>
      </c>
      <c r="C214" s="2">
        <v>39395</v>
      </c>
      <c r="D214" s="2">
        <v>40046</v>
      </c>
      <c r="E214" s="2">
        <v>41173</v>
      </c>
      <c r="F214" s="2">
        <v>43345</v>
      </c>
      <c r="G214" s="2">
        <v>42439</v>
      </c>
      <c r="H214" s="2">
        <v>44375</v>
      </c>
      <c r="I214" s="2">
        <v>47402</v>
      </c>
      <c r="J214" s="2">
        <v>48491</v>
      </c>
      <c r="K214" s="2">
        <v>49389</v>
      </c>
      <c r="L214" s="2">
        <v>50866</v>
      </c>
      <c r="M214" s="2">
        <v>44383</v>
      </c>
      <c r="N214" s="3">
        <v>0.14610000000000001</v>
      </c>
      <c r="O214">
        <f t="shared" si="3"/>
        <v>28</v>
      </c>
      <c r="P214" s="3">
        <v>0.23200000000000001</v>
      </c>
      <c r="Q214">
        <v>13249879</v>
      </c>
      <c r="R214">
        <v>2</v>
      </c>
    </row>
    <row r="215" spans="1:18" x14ac:dyDescent="0.25">
      <c r="A215" t="s">
        <v>220</v>
      </c>
      <c r="B215" s="2">
        <v>43947</v>
      </c>
      <c r="C215" s="2">
        <v>42600</v>
      </c>
      <c r="D215" s="2">
        <v>43673</v>
      </c>
      <c r="E215" s="2">
        <v>44710</v>
      </c>
      <c r="F215" s="2">
        <v>46467</v>
      </c>
      <c r="G215" s="2">
        <v>45012</v>
      </c>
      <c r="H215" s="2">
        <v>46375</v>
      </c>
      <c r="I215" s="2">
        <v>48499</v>
      </c>
      <c r="J215" s="2">
        <v>49735</v>
      </c>
      <c r="K215" s="2">
        <v>50829</v>
      </c>
      <c r="L215" s="2">
        <v>51788</v>
      </c>
      <c r="M215" s="2">
        <v>46694</v>
      </c>
      <c r="N215" s="3">
        <v>0.1091</v>
      </c>
      <c r="O215">
        <f t="shared" si="3"/>
        <v>132</v>
      </c>
      <c r="P215" s="3">
        <v>0.1784</v>
      </c>
      <c r="Q215">
        <v>1262023</v>
      </c>
      <c r="R215">
        <v>46</v>
      </c>
    </row>
    <row r="216" spans="1:18" x14ac:dyDescent="0.25">
      <c r="A216" t="s">
        <v>221</v>
      </c>
      <c r="B216" s="2">
        <v>36457</v>
      </c>
      <c r="C216" s="2">
        <v>36395</v>
      </c>
      <c r="D216" s="2">
        <v>37793</v>
      </c>
      <c r="E216" s="2">
        <v>37944</v>
      </c>
      <c r="F216" s="2">
        <v>39079</v>
      </c>
      <c r="G216" s="2">
        <v>39649</v>
      </c>
      <c r="H216" s="2">
        <v>40197</v>
      </c>
      <c r="I216" s="2">
        <v>41009</v>
      </c>
      <c r="J216" s="2">
        <v>41269</v>
      </c>
      <c r="K216" s="2">
        <v>41457</v>
      </c>
      <c r="L216" s="2">
        <v>42688</v>
      </c>
      <c r="M216" s="2">
        <v>39449</v>
      </c>
      <c r="N216" s="3">
        <v>8.2100000000000006E-2</v>
      </c>
      <c r="O216">
        <f t="shared" si="3"/>
        <v>267</v>
      </c>
      <c r="P216" s="3">
        <v>0.1709</v>
      </c>
      <c r="Q216">
        <v>319239</v>
      </c>
      <c r="R216">
        <v>158</v>
      </c>
    </row>
    <row r="217" spans="1:18" x14ac:dyDescent="0.25">
      <c r="A217" t="s">
        <v>222</v>
      </c>
      <c r="B217" s="2">
        <v>38649</v>
      </c>
      <c r="C217" s="2">
        <v>38133</v>
      </c>
      <c r="D217" s="2">
        <v>38317</v>
      </c>
      <c r="E217" s="2">
        <v>38770</v>
      </c>
      <c r="F217" s="2">
        <v>39370</v>
      </c>
      <c r="G217" s="2">
        <v>38500</v>
      </c>
      <c r="H217" s="2">
        <v>39502</v>
      </c>
      <c r="I217" s="2">
        <v>40408</v>
      </c>
      <c r="J217" s="2">
        <v>40300</v>
      </c>
      <c r="K217" s="2">
        <v>41016</v>
      </c>
      <c r="L217" s="2">
        <v>42137</v>
      </c>
      <c r="M217" s="2">
        <v>39555</v>
      </c>
      <c r="N217" s="3">
        <v>6.5299999999999997E-2</v>
      </c>
      <c r="O217">
        <f t="shared" si="3"/>
        <v>330</v>
      </c>
      <c r="P217" s="3">
        <v>9.0200000000000002E-2</v>
      </c>
      <c r="Q217">
        <v>262893</v>
      </c>
      <c r="R217">
        <v>187</v>
      </c>
    </row>
    <row r="218" spans="1:18" x14ac:dyDescent="0.25">
      <c r="A218" t="s">
        <v>223</v>
      </c>
      <c r="B218" s="2">
        <v>39578</v>
      </c>
      <c r="C218" s="2">
        <v>39212</v>
      </c>
      <c r="D218" s="2">
        <v>39054</v>
      </c>
      <c r="E218" s="2">
        <v>40157</v>
      </c>
      <c r="F218" s="2">
        <v>39056</v>
      </c>
      <c r="G218" s="2">
        <v>39027</v>
      </c>
      <c r="H218" s="2">
        <v>40572</v>
      </c>
      <c r="I218" s="2">
        <v>42221</v>
      </c>
      <c r="J218" s="2">
        <v>42684</v>
      </c>
      <c r="K218" s="2">
        <v>43197</v>
      </c>
      <c r="L218" s="2">
        <v>43870</v>
      </c>
      <c r="M218" s="2">
        <v>40784</v>
      </c>
      <c r="N218" s="3">
        <v>7.5700000000000003E-2</v>
      </c>
      <c r="O218">
        <f t="shared" si="3"/>
        <v>292</v>
      </c>
      <c r="P218" s="3">
        <v>0.1084</v>
      </c>
      <c r="Q218">
        <v>229594</v>
      </c>
      <c r="R218">
        <v>201</v>
      </c>
    </row>
    <row r="219" spans="1:18" x14ac:dyDescent="0.25">
      <c r="A219" t="s">
        <v>224</v>
      </c>
      <c r="B219" s="2">
        <v>29499</v>
      </c>
      <c r="C219" s="2">
        <v>28208</v>
      </c>
      <c r="D219" s="2">
        <v>30474</v>
      </c>
      <c r="E219" s="2">
        <v>31535</v>
      </c>
      <c r="F219" s="2">
        <v>32857</v>
      </c>
      <c r="G219" s="2">
        <v>33782</v>
      </c>
      <c r="H219" s="2">
        <v>36188</v>
      </c>
      <c r="I219" s="2">
        <v>37167</v>
      </c>
      <c r="J219" s="2">
        <v>37841</v>
      </c>
      <c r="K219" s="2">
        <v>38137</v>
      </c>
      <c r="L219" s="2">
        <v>39539</v>
      </c>
      <c r="M219" s="2">
        <v>34112</v>
      </c>
      <c r="N219" s="3">
        <v>0.15909999999999999</v>
      </c>
      <c r="O219">
        <f t="shared" si="3"/>
        <v>19</v>
      </c>
      <c r="P219" s="3">
        <v>0.34039999999999998</v>
      </c>
      <c r="Q219">
        <v>156882</v>
      </c>
      <c r="R219">
        <v>267</v>
      </c>
    </row>
    <row r="220" spans="1:18" x14ac:dyDescent="0.25">
      <c r="A220" t="s">
        <v>225</v>
      </c>
      <c r="B220" s="2">
        <v>48038</v>
      </c>
      <c r="C220" s="2">
        <v>46631</v>
      </c>
      <c r="D220" s="2">
        <v>46868</v>
      </c>
      <c r="E220" s="2">
        <v>48559</v>
      </c>
      <c r="F220" s="2">
        <v>49434</v>
      </c>
      <c r="G220" s="2">
        <v>49891</v>
      </c>
      <c r="H220" s="2">
        <v>50940</v>
      </c>
      <c r="I220" s="2">
        <v>53729</v>
      </c>
      <c r="J220" s="2">
        <v>54767</v>
      </c>
      <c r="K220" s="2">
        <v>55841</v>
      </c>
      <c r="L220" s="2">
        <v>57312</v>
      </c>
      <c r="M220" s="2">
        <v>51092</v>
      </c>
      <c r="N220" s="3">
        <v>0.1217</v>
      </c>
      <c r="O220">
        <f t="shared" si="3"/>
        <v>80.5</v>
      </c>
      <c r="P220" s="3">
        <v>0.19309999999999999</v>
      </c>
      <c r="Q220">
        <v>659927</v>
      </c>
      <c r="R220">
        <v>88</v>
      </c>
    </row>
    <row r="221" spans="1:18" x14ac:dyDescent="0.25">
      <c r="A221" t="s">
        <v>226</v>
      </c>
      <c r="B221" s="2">
        <v>46580</v>
      </c>
      <c r="C221" s="2">
        <v>45443</v>
      </c>
      <c r="D221" s="2">
        <v>45861</v>
      </c>
      <c r="E221" s="2">
        <v>47297</v>
      </c>
      <c r="F221" s="2">
        <v>48461</v>
      </c>
      <c r="G221" s="2">
        <v>47674</v>
      </c>
      <c r="H221" s="2">
        <v>48179</v>
      </c>
      <c r="I221" s="2">
        <v>49406</v>
      </c>
      <c r="J221" s="2">
        <v>50258</v>
      </c>
      <c r="K221" s="2">
        <v>51046</v>
      </c>
      <c r="L221" s="2">
        <v>52802</v>
      </c>
      <c r="M221" s="2">
        <v>48455</v>
      </c>
      <c r="N221" s="3">
        <v>8.9700000000000002E-2</v>
      </c>
      <c r="O221">
        <f t="shared" si="3"/>
        <v>227.5</v>
      </c>
      <c r="P221" s="3">
        <v>0.1336</v>
      </c>
      <c r="Q221">
        <v>414630</v>
      </c>
      <c r="R221">
        <v>131</v>
      </c>
    </row>
    <row r="222" spans="1:18" x14ac:dyDescent="0.25">
      <c r="A222" t="s">
        <v>227</v>
      </c>
      <c r="B222" s="2">
        <v>44364</v>
      </c>
      <c r="C222" s="2">
        <v>44608</v>
      </c>
      <c r="D222" s="2">
        <v>45134</v>
      </c>
      <c r="E222" s="2">
        <v>45712</v>
      </c>
      <c r="F222" s="2">
        <v>43450</v>
      </c>
      <c r="G222" s="2">
        <v>42338</v>
      </c>
      <c r="H222" s="2">
        <v>43231</v>
      </c>
      <c r="I222" s="2">
        <v>44267</v>
      </c>
      <c r="J222" s="2">
        <v>45076</v>
      </c>
      <c r="K222" s="2">
        <v>45788</v>
      </c>
      <c r="L222" s="2">
        <v>47234</v>
      </c>
      <c r="M222" s="2">
        <v>44655</v>
      </c>
      <c r="N222" s="3">
        <v>5.7799999999999997E-2</v>
      </c>
      <c r="O222">
        <f t="shared" si="3"/>
        <v>344</v>
      </c>
      <c r="P222" s="3">
        <v>6.4699999999999994E-2</v>
      </c>
      <c r="Q222">
        <v>131698</v>
      </c>
      <c r="R222">
        <v>309</v>
      </c>
    </row>
    <row r="223" spans="1:18" x14ac:dyDescent="0.25">
      <c r="A223" t="s">
        <v>228</v>
      </c>
      <c r="B223" s="2">
        <v>42989</v>
      </c>
      <c r="C223" s="2">
        <v>40681</v>
      </c>
      <c r="D223" s="2">
        <v>41019</v>
      </c>
      <c r="E223" s="2">
        <v>43991</v>
      </c>
      <c r="F223" s="2">
        <v>45136</v>
      </c>
      <c r="G223" s="2">
        <v>45873</v>
      </c>
      <c r="H223" s="2">
        <v>46402</v>
      </c>
      <c r="I223" s="2">
        <v>47883</v>
      </c>
      <c r="J223" s="2">
        <v>46428</v>
      </c>
      <c r="K223" s="2">
        <v>46992</v>
      </c>
      <c r="L223" s="2">
        <v>47233</v>
      </c>
      <c r="M223" s="2">
        <v>44966</v>
      </c>
      <c r="N223" s="3">
        <v>5.04E-2</v>
      </c>
      <c r="O223">
        <f t="shared" si="3"/>
        <v>352</v>
      </c>
      <c r="P223" s="3">
        <v>9.8699999999999996E-2</v>
      </c>
      <c r="Q223">
        <v>101577</v>
      </c>
      <c r="R223">
        <v>356</v>
      </c>
    </row>
    <row r="224" spans="1:18" x14ac:dyDescent="0.25">
      <c r="A224" t="s">
        <v>229</v>
      </c>
      <c r="B224" s="2">
        <v>36632</v>
      </c>
      <c r="C224" s="2">
        <v>35874</v>
      </c>
      <c r="D224" s="2">
        <v>35958</v>
      </c>
      <c r="E224" s="2">
        <v>37487</v>
      </c>
      <c r="F224" s="2">
        <v>37367</v>
      </c>
      <c r="G224" s="2">
        <v>38048</v>
      </c>
      <c r="H224" s="2">
        <v>39779</v>
      </c>
      <c r="I224" s="2">
        <v>41531</v>
      </c>
      <c r="J224" s="2">
        <v>41018</v>
      </c>
      <c r="K224" s="2">
        <v>41942</v>
      </c>
      <c r="L224" s="2">
        <v>43133</v>
      </c>
      <c r="M224" s="2">
        <v>38979</v>
      </c>
      <c r="N224" s="3">
        <v>0.1066</v>
      </c>
      <c r="O224">
        <f t="shared" si="3"/>
        <v>143</v>
      </c>
      <c r="P224" s="3">
        <v>0.17749999999999999</v>
      </c>
      <c r="Q224">
        <v>120987</v>
      </c>
      <c r="R224">
        <v>328</v>
      </c>
    </row>
    <row r="225" spans="1:18" x14ac:dyDescent="0.25">
      <c r="A225" t="s">
        <v>230</v>
      </c>
      <c r="B225" s="2">
        <v>26158</v>
      </c>
      <c r="C225" s="2">
        <v>26965</v>
      </c>
      <c r="D225" s="2">
        <v>27409</v>
      </c>
      <c r="E225" s="2">
        <v>27546</v>
      </c>
      <c r="F225" s="2">
        <v>27367</v>
      </c>
      <c r="G225" s="2">
        <v>27377</v>
      </c>
      <c r="H225" s="2">
        <v>27821</v>
      </c>
      <c r="I225" s="2">
        <v>28596</v>
      </c>
      <c r="J225" s="2">
        <v>28935</v>
      </c>
      <c r="K225" s="2">
        <v>29002</v>
      </c>
      <c r="L225" s="2">
        <v>29769</v>
      </c>
      <c r="M225" s="2">
        <v>27904</v>
      </c>
      <c r="N225" s="3">
        <v>6.6799999999999998E-2</v>
      </c>
      <c r="O225">
        <f t="shared" si="3"/>
        <v>324</v>
      </c>
      <c r="P225" s="3">
        <v>0.13800000000000001</v>
      </c>
      <c r="Q225">
        <v>862298</v>
      </c>
      <c r="R225">
        <v>64</v>
      </c>
    </row>
    <row r="226" spans="1:18" x14ac:dyDescent="0.25">
      <c r="A226" t="s">
        <v>231</v>
      </c>
      <c r="B226" s="2">
        <v>37544</v>
      </c>
      <c r="C226" s="2">
        <v>35577</v>
      </c>
      <c r="D226" s="2">
        <v>35405</v>
      </c>
      <c r="E226" s="2">
        <v>35880</v>
      </c>
      <c r="F226" s="2">
        <v>36829</v>
      </c>
      <c r="G226" s="2">
        <v>36640</v>
      </c>
      <c r="H226" s="2">
        <v>39170</v>
      </c>
      <c r="I226" s="2">
        <v>41558</v>
      </c>
      <c r="J226" s="2">
        <v>42628</v>
      </c>
      <c r="K226" s="2">
        <v>43503</v>
      </c>
      <c r="L226" s="2">
        <v>44628</v>
      </c>
      <c r="M226" s="2">
        <v>39033</v>
      </c>
      <c r="N226" s="3">
        <v>0.14330000000000001</v>
      </c>
      <c r="O226">
        <f t="shared" si="3"/>
        <v>32</v>
      </c>
      <c r="P226" s="3">
        <v>0.18870000000000001</v>
      </c>
      <c r="Q226">
        <v>219411</v>
      </c>
      <c r="R226">
        <v>206</v>
      </c>
    </row>
    <row r="227" spans="1:18" x14ac:dyDescent="0.25">
      <c r="A227" t="s">
        <v>232</v>
      </c>
      <c r="B227" s="2">
        <v>42839</v>
      </c>
      <c r="C227" s="2">
        <v>41356</v>
      </c>
      <c r="D227" s="2">
        <v>42117</v>
      </c>
      <c r="E227" s="2">
        <v>42941</v>
      </c>
      <c r="F227" s="2">
        <v>43950</v>
      </c>
      <c r="G227" s="2">
        <v>43260</v>
      </c>
      <c r="H227" s="2">
        <v>43777</v>
      </c>
      <c r="I227" s="2">
        <v>45221</v>
      </c>
      <c r="J227" s="2">
        <v>46591</v>
      </c>
      <c r="K227" s="2">
        <v>47020</v>
      </c>
      <c r="L227" s="2">
        <v>48165</v>
      </c>
      <c r="M227" s="2">
        <v>44294</v>
      </c>
      <c r="N227" s="3">
        <v>8.7400000000000005E-2</v>
      </c>
      <c r="O227">
        <f t="shared" si="3"/>
        <v>240</v>
      </c>
      <c r="P227" s="3">
        <v>0.12429999999999999</v>
      </c>
      <c r="Q227">
        <v>1342497</v>
      </c>
      <c r="R227">
        <v>43</v>
      </c>
    </row>
    <row r="228" spans="1:18" x14ac:dyDescent="0.25">
      <c r="A228" t="s">
        <v>233</v>
      </c>
      <c r="B228" s="2">
        <v>30304</v>
      </c>
      <c r="C228" s="2">
        <v>30333</v>
      </c>
      <c r="D228" s="2">
        <v>30933</v>
      </c>
      <c r="E228" s="2">
        <v>32289</v>
      </c>
      <c r="F228" s="2">
        <v>32381</v>
      </c>
      <c r="G228" s="2">
        <v>34137</v>
      </c>
      <c r="H228" s="2">
        <v>36301</v>
      </c>
      <c r="I228" s="2">
        <v>37291</v>
      </c>
      <c r="J228" s="2">
        <v>37646</v>
      </c>
      <c r="K228" s="2">
        <v>38284</v>
      </c>
      <c r="L228" s="2">
        <v>37785</v>
      </c>
      <c r="M228" s="2">
        <v>34335</v>
      </c>
      <c r="N228" s="3">
        <v>0.10050000000000001</v>
      </c>
      <c r="O228">
        <f t="shared" si="3"/>
        <v>178.5</v>
      </c>
      <c r="P228" s="3">
        <v>0.24690000000000001</v>
      </c>
      <c r="Q228">
        <v>274151</v>
      </c>
      <c r="R228">
        <v>176</v>
      </c>
    </row>
    <row r="229" spans="1:18" x14ac:dyDescent="0.25">
      <c r="A229" t="s">
        <v>234</v>
      </c>
      <c r="B229" s="2">
        <v>44447</v>
      </c>
      <c r="C229" s="2">
        <v>40469</v>
      </c>
      <c r="D229" s="2">
        <v>42728</v>
      </c>
      <c r="E229" s="2">
        <v>43138</v>
      </c>
      <c r="F229" s="2">
        <v>43731</v>
      </c>
      <c r="G229" s="2">
        <v>42000</v>
      </c>
      <c r="H229" s="2">
        <v>43957</v>
      </c>
      <c r="I229" s="2">
        <v>46091</v>
      </c>
      <c r="J229" s="2">
        <v>45066</v>
      </c>
      <c r="K229" s="2">
        <v>47256</v>
      </c>
      <c r="L229" s="2">
        <v>48550</v>
      </c>
      <c r="M229" s="2">
        <v>44312</v>
      </c>
      <c r="N229" s="3">
        <v>9.5600000000000004E-2</v>
      </c>
      <c r="O229">
        <f t="shared" si="3"/>
        <v>208.5</v>
      </c>
      <c r="P229" s="3">
        <v>9.2299999999999993E-2</v>
      </c>
      <c r="Q229">
        <v>6143837</v>
      </c>
      <c r="R229">
        <v>7</v>
      </c>
    </row>
    <row r="230" spans="1:18" x14ac:dyDescent="0.25">
      <c r="A230" t="s">
        <v>235</v>
      </c>
      <c r="B230" s="2">
        <v>41125</v>
      </c>
      <c r="C230" s="2">
        <v>38749</v>
      </c>
      <c r="D230" s="2">
        <v>39506</v>
      </c>
      <c r="E230" s="2">
        <v>40815</v>
      </c>
      <c r="F230" s="2">
        <v>42192</v>
      </c>
      <c r="G230" s="2">
        <v>41395</v>
      </c>
      <c r="H230" s="2">
        <v>41403</v>
      </c>
      <c r="I230" s="2">
        <v>42860</v>
      </c>
      <c r="J230" s="2">
        <v>43770</v>
      </c>
      <c r="K230" s="2">
        <v>45758</v>
      </c>
      <c r="L230" s="2">
        <v>46748</v>
      </c>
      <c r="M230" s="2">
        <v>42211</v>
      </c>
      <c r="N230" s="3">
        <v>0.1075</v>
      </c>
      <c r="O230">
        <f t="shared" si="3"/>
        <v>139</v>
      </c>
      <c r="P230" s="3">
        <v>0.13669999999999999</v>
      </c>
      <c r="Q230">
        <v>109981</v>
      </c>
      <c r="R230">
        <v>343</v>
      </c>
    </row>
    <row r="231" spans="1:18" x14ac:dyDescent="0.25">
      <c r="A231" t="s">
        <v>236</v>
      </c>
      <c r="B231" s="2">
        <v>49896</v>
      </c>
      <c r="C231" s="2">
        <v>48194</v>
      </c>
      <c r="D231" s="2">
        <v>48212</v>
      </c>
      <c r="E231" s="2">
        <v>50221</v>
      </c>
      <c r="F231" s="2">
        <v>48883</v>
      </c>
      <c r="G231" s="2">
        <v>47813</v>
      </c>
      <c r="H231" s="2">
        <v>43450</v>
      </c>
      <c r="I231" s="2">
        <v>43807</v>
      </c>
      <c r="J231" s="2">
        <v>50593</v>
      </c>
      <c r="K231" s="2">
        <v>61037</v>
      </c>
      <c r="L231" s="2">
        <v>62195</v>
      </c>
      <c r="M231" s="2">
        <v>50391</v>
      </c>
      <c r="N231" s="3">
        <v>0.23419999999999999</v>
      </c>
      <c r="O231">
        <f t="shared" si="3"/>
        <v>2</v>
      </c>
      <c r="P231" s="3">
        <v>0.2465</v>
      </c>
      <c r="Q231">
        <v>83223</v>
      </c>
      <c r="R231">
        <v>373</v>
      </c>
    </row>
    <row r="232" spans="1:18" x14ac:dyDescent="0.25">
      <c r="A232" t="s">
        <v>237</v>
      </c>
      <c r="B232" s="2">
        <v>96711</v>
      </c>
      <c r="C232" s="2">
        <v>69356</v>
      </c>
      <c r="D232" s="2">
        <v>79643</v>
      </c>
      <c r="E232" s="2">
        <v>103904</v>
      </c>
      <c r="F232" s="2">
        <v>109897</v>
      </c>
      <c r="G232" s="2">
        <v>110837</v>
      </c>
      <c r="H232" s="2">
        <v>115010</v>
      </c>
      <c r="I232" s="2">
        <v>85618</v>
      </c>
      <c r="J232" s="2">
        <v>71813</v>
      </c>
      <c r="K232" s="2">
        <v>103592</v>
      </c>
      <c r="L232" s="2">
        <v>114759</v>
      </c>
      <c r="M232" s="2">
        <v>96467</v>
      </c>
      <c r="N232" s="3">
        <v>0.18959999999999999</v>
      </c>
      <c r="O232">
        <f t="shared" si="3"/>
        <v>8</v>
      </c>
      <c r="P232" s="3">
        <v>0.18659999999999999</v>
      </c>
      <c r="Q232">
        <v>178186</v>
      </c>
      <c r="R232">
        <v>241</v>
      </c>
    </row>
    <row r="233" spans="1:18" x14ac:dyDescent="0.25">
      <c r="A233" t="s">
        <v>238</v>
      </c>
      <c r="B233" s="2">
        <v>49275</v>
      </c>
      <c r="C233" s="2">
        <v>47901</v>
      </c>
      <c r="D233" s="2">
        <v>47995</v>
      </c>
      <c r="E233" s="2">
        <v>49394</v>
      </c>
      <c r="F233" s="2">
        <v>50292</v>
      </c>
      <c r="G233" s="2">
        <v>49462</v>
      </c>
      <c r="H233" s="2">
        <v>50543</v>
      </c>
      <c r="I233" s="2">
        <v>52244</v>
      </c>
      <c r="J233" s="2">
        <v>53033</v>
      </c>
      <c r="K233" s="2">
        <v>54113</v>
      </c>
      <c r="L233" s="2">
        <v>56024</v>
      </c>
      <c r="M233" s="2">
        <v>50934</v>
      </c>
      <c r="N233" s="3">
        <v>9.9900000000000003E-2</v>
      </c>
      <c r="O233">
        <f t="shared" si="3"/>
        <v>187</v>
      </c>
      <c r="P233" s="3">
        <v>0.13700000000000001</v>
      </c>
      <c r="Q233">
        <v>1573995</v>
      </c>
      <c r="R233">
        <v>39</v>
      </c>
    </row>
    <row r="234" spans="1:18" x14ac:dyDescent="0.25">
      <c r="A234" t="s">
        <v>239</v>
      </c>
      <c r="B234" s="2">
        <v>49343</v>
      </c>
      <c r="C234" s="2">
        <v>46422</v>
      </c>
      <c r="D234" s="2">
        <v>47325</v>
      </c>
      <c r="E234" s="2">
        <v>49015</v>
      </c>
      <c r="F234" s="2">
        <v>50596</v>
      </c>
      <c r="G234" s="2">
        <v>49955</v>
      </c>
      <c r="H234" s="2">
        <v>52079</v>
      </c>
      <c r="I234" s="2">
        <v>54422</v>
      </c>
      <c r="J234" s="2">
        <v>54981</v>
      </c>
      <c r="K234" s="2">
        <v>55719</v>
      </c>
      <c r="L234" s="2">
        <v>57123</v>
      </c>
      <c r="M234" s="2">
        <v>51544</v>
      </c>
      <c r="N234" s="3">
        <v>0.1082</v>
      </c>
      <c r="O234">
        <f t="shared" si="3"/>
        <v>136</v>
      </c>
      <c r="P234" s="3">
        <v>0.15770000000000001</v>
      </c>
      <c r="Q234">
        <v>3610061</v>
      </c>
      <c r="R234">
        <v>16</v>
      </c>
    </row>
    <row r="235" spans="1:18" x14ac:dyDescent="0.25">
      <c r="A235" t="s">
        <v>240</v>
      </c>
      <c r="B235" s="2">
        <v>38330</v>
      </c>
      <c r="C235" s="2">
        <v>39222</v>
      </c>
      <c r="D235" s="2">
        <v>37390</v>
      </c>
      <c r="E235" s="2">
        <v>39063</v>
      </c>
      <c r="F235" s="2">
        <v>40701</v>
      </c>
      <c r="G235" s="2">
        <v>39475</v>
      </c>
      <c r="H235" s="2">
        <v>41254</v>
      </c>
      <c r="I235" s="2">
        <v>45310</v>
      </c>
      <c r="J235" s="2">
        <v>45177</v>
      </c>
      <c r="K235" s="2">
        <v>47015</v>
      </c>
      <c r="L235" s="2">
        <v>48568</v>
      </c>
      <c r="M235" s="2">
        <v>41955</v>
      </c>
      <c r="N235" s="3">
        <v>0.15759999999999999</v>
      </c>
      <c r="O235">
        <f t="shared" si="3"/>
        <v>20</v>
      </c>
      <c r="P235" s="3">
        <v>0.2671</v>
      </c>
      <c r="Q235">
        <v>118640</v>
      </c>
      <c r="R235">
        <v>332</v>
      </c>
    </row>
    <row r="236" spans="1:18" x14ac:dyDescent="0.25">
      <c r="A236" t="s">
        <v>241</v>
      </c>
      <c r="B236" s="2">
        <v>38131</v>
      </c>
      <c r="C236" s="2">
        <v>36889</v>
      </c>
      <c r="D236" s="2">
        <v>37623</v>
      </c>
      <c r="E236" s="2">
        <v>38848</v>
      </c>
      <c r="F236" s="2">
        <v>38120</v>
      </c>
      <c r="G236" s="2">
        <v>38081</v>
      </c>
      <c r="H236" s="2">
        <v>38354</v>
      </c>
      <c r="I236" s="2">
        <v>39695</v>
      </c>
      <c r="J236" s="2">
        <v>40055</v>
      </c>
      <c r="K236" s="2">
        <v>40514</v>
      </c>
      <c r="L236" s="2">
        <v>41403</v>
      </c>
      <c r="M236" s="2">
        <v>38883</v>
      </c>
      <c r="N236" s="3">
        <v>6.4799999999999996E-2</v>
      </c>
      <c r="O236">
        <f t="shared" si="3"/>
        <v>331</v>
      </c>
      <c r="P236" s="3">
        <v>8.5800000000000001E-2</v>
      </c>
      <c r="Q236">
        <v>430310</v>
      </c>
      <c r="R236">
        <v>126</v>
      </c>
    </row>
    <row r="237" spans="1:18" x14ac:dyDescent="0.25">
      <c r="A237" t="s">
        <v>242</v>
      </c>
      <c r="B237" s="2">
        <v>33739</v>
      </c>
      <c r="C237" s="2">
        <v>32923</v>
      </c>
      <c r="D237" s="2">
        <v>33755</v>
      </c>
      <c r="E237" s="2">
        <v>34202</v>
      </c>
      <c r="F237" s="2">
        <v>34908</v>
      </c>
      <c r="G237" s="2">
        <v>35364</v>
      </c>
      <c r="H237" s="2">
        <v>38330</v>
      </c>
      <c r="I237" s="2">
        <v>40901</v>
      </c>
      <c r="J237" s="2">
        <v>40806</v>
      </c>
      <c r="K237" s="2">
        <v>40797</v>
      </c>
      <c r="L237" s="2">
        <v>41354</v>
      </c>
      <c r="M237" s="2">
        <v>37007</v>
      </c>
      <c r="N237" s="3">
        <v>0.11749999999999999</v>
      </c>
      <c r="O237">
        <f t="shared" si="3"/>
        <v>96</v>
      </c>
      <c r="P237" s="3">
        <v>0.22570000000000001</v>
      </c>
      <c r="Q237">
        <v>548126</v>
      </c>
      <c r="R237">
        <v>103</v>
      </c>
    </row>
    <row r="238" spans="1:18" x14ac:dyDescent="0.25">
      <c r="A238" t="s">
        <v>243</v>
      </c>
      <c r="B238" s="2">
        <v>38925</v>
      </c>
      <c r="C238" s="2">
        <v>39995</v>
      </c>
      <c r="D238" s="2">
        <v>39328</v>
      </c>
      <c r="E238" s="2">
        <v>39874</v>
      </c>
      <c r="F238" s="2">
        <v>40221</v>
      </c>
      <c r="G238" s="2">
        <v>40354</v>
      </c>
      <c r="H238" s="2">
        <v>40287</v>
      </c>
      <c r="I238" s="2">
        <v>42055</v>
      </c>
      <c r="J238" s="2">
        <v>44272</v>
      </c>
      <c r="K238" s="2">
        <v>44017</v>
      </c>
      <c r="L238" s="2">
        <v>44798</v>
      </c>
      <c r="M238" s="2">
        <v>41284</v>
      </c>
      <c r="N238" s="3">
        <v>8.5099999999999995E-2</v>
      </c>
      <c r="O238">
        <f t="shared" si="3"/>
        <v>252</v>
      </c>
      <c r="P238" s="3">
        <v>0.15090000000000001</v>
      </c>
      <c r="Q238">
        <v>202138</v>
      </c>
      <c r="R238">
        <v>222</v>
      </c>
    </row>
    <row r="239" spans="1:18" x14ac:dyDescent="0.25">
      <c r="A239" t="s">
        <v>244</v>
      </c>
      <c r="B239" s="2">
        <v>38603</v>
      </c>
      <c r="C239" s="2">
        <v>36543</v>
      </c>
      <c r="D239" s="2">
        <v>37193</v>
      </c>
      <c r="E239" s="2">
        <v>38168</v>
      </c>
      <c r="F239" s="2">
        <v>39250</v>
      </c>
      <c r="G239" s="2">
        <v>39748</v>
      </c>
      <c r="H239" s="2">
        <v>41151</v>
      </c>
      <c r="I239" s="2">
        <v>43632</v>
      </c>
      <c r="J239" s="2">
        <v>45318</v>
      </c>
      <c r="K239" s="2">
        <v>46923</v>
      </c>
      <c r="L239" s="2">
        <v>48305</v>
      </c>
      <c r="M239" s="2">
        <v>41349</v>
      </c>
      <c r="N239" s="3">
        <v>0.16819999999999999</v>
      </c>
      <c r="O239">
        <f t="shared" si="3"/>
        <v>14</v>
      </c>
      <c r="P239" s="3">
        <v>0.25130000000000002</v>
      </c>
      <c r="Q239">
        <v>150174</v>
      </c>
      <c r="R239">
        <v>279</v>
      </c>
    </row>
    <row r="240" spans="1:18" x14ac:dyDescent="0.25">
      <c r="A240" t="s">
        <v>245</v>
      </c>
      <c r="B240" s="2">
        <v>40912</v>
      </c>
      <c r="C240" s="2">
        <v>40337</v>
      </c>
      <c r="D240" s="2">
        <v>40432</v>
      </c>
      <c r="E240" s="2">
        <v>41327</v>
      </c>
      <c r="F240" s="2">
        <v>40916</v>
      </c>
      <c r="G240" s="2">
        <v>41003</v>
      </c>
      <c r="H240" s="2">
        <v>41596</v>
      </c>
      <c r="I240" s="2">
        <v>43381</v>
      </c>
      <c r="J240" s="2">
        <v>44453</v>
      </c>
      <c r="K240" s="2">
        <v>44809</v>
      </c>
      <c r="L240" s="2">
        <v>45378</v>
      </c>
      <c r="M240" s="2">
        <v>42231</v>
      </c>
      <c r="N240" s="3">
        <v>7.4499999999999997E-2</v>
      </c>
      <c r="O240">
        <f t="shared" si="3"/>
        <v>296</v>
      </c>
      <c r="P240" s="3">
        <v>0.10920000000000001</v>
      </c>
      <c r="Q240">
        <v>373022</v>
      </c>
      <c r="R240">
        <v>145</v>
      </c>
    </row>
    <row r="241" spans="1:18" x14ac:dyDescent="0.25">
      <c r="A241" t="s">
        <v>246</v>
      </c>
      <c r="B241" s="2">
        <v>39590</v>
      </c>
      <c r="C241" s="2">
        <v>40117</v>
      </c>
      <c r="D241" s="2">
        <v>40861</v>
      </c>
      <c r="E241" s="2">
        <v>40967</v>
      </c>
      <c r="F241" s="2">
        <v>41322</v>
      </c>
      <c r="G241" s="2">
        <v>40544</v>
      </c>
      <c r="H241" s="2">
        <v>41808</v>
      </c>
      <c r="I241" s="2">
        <v>41902</v>
      </c>
      <c r="J241" s="2">
        <v>40823</v>
      </c>
      <c r="K241" s="2">
        <v>42420</v>
      </c>
      <c r="L241" s="2">
        <v>44064</v>
      </c>
      <c r="M241" s="2">
        <v>41311</v>
      </c>
      <c r="N241" s="3">
        <v>6.6600000000000006E-2</v>
      </c>
      <c r="O241">
        <f t="shared" si="3"/>
        <v>325.5</v>
      </c>
      <c r="P241" s="3">
        <v>0.113</v>
      </c>
      <c r="Q241">
        <v>139204</v>
      </c>
      <c r="R241">
        <v>299</v>
      </c>
    </row>
    <row r="242" spans="1:18" x14ac:dyDescent="0.25">
      <c r="A242" t="s">
        <v>247</v>
      </c>
      <c r="B242" s="2">
        <v>35800</v>
      </c>
      <c r="C242" s="2">
        <v>35399</v>
      </c>
      <c r="D242" s="2">
        <v>35819</v>
      </c>
      <c r="E242" s="2">
        <v>37337</v>
      </c>
      <c r="F242" s="2">
        <v>36975</v>
      </c>
      <c r="G242" s="2">
        <v>36803</v>
      </c>
      <c r="H242" s="2">
        <v>38116</v>
      </c>
      <c r="I242" s="2">
        <v>39769</v>
      </c>
      <c r="J242" s="2">
        <v>40736</v>
      </c>
      <c r="K242" s="2">
        <v>40365</v>
      </c>
      <c r="L242" s="2">
        <v>40718</v>
      </c>
      <c r="M242" s="2">
        <v>37985</v>
      </c>
      <c r="N242" s="3">
        <v>7.1900000000000006E-2</v>
      </c>
      <c r="O242">
        <f t="shared" si="3"/>
        <v>306.5</v>
      </c>
      <c r="P242" s="3">
        <v>0.13739999999999999</v>
      </c>
      <c r="Q242">
        <v>141778</v>
      </c>
      <c r="R242">
        <v>292</v>
      </c>
    </row>
    <row r="243" spans="1:18" x14ac:dyDescent="0.25">
      <c r="A243" t="s">
        <v>248</v>
      </c>
      <c r="B243" s="2">
        <v>40940</v>
      </c>
      <c r="C243" s="2">
        <v>40548</v>
      </c>
      <c r="D243" s="2">
        <v>40219</v>
      </c>
      <c r="E243" s="2">
        <v>41285</v>
      </c>
      <c r="F243" s="2">
        <v>43163</v>
      </c>
      <c r="G243" s="2">
        <v>43018</v>
      </c>
      <c r="H243" s="2">
        <v>44151</v>
      </c>
      <c r="I243" s="2">
        <v>46063</v>
      </c>
      <c r="J243" s="2">
        <v>46519</v>
      </c>
      <c r="K243" s="2">
        <v>47638</v>
      </c>
      <c r="L243" s="2">
        <v>49250</v>
      </c>
      <c r="M243" s="2">
        <v>43890</v>
      </c>
      <c r="N243" s="3">
        <v>0.1221</v>
      </c>
      <c r="O243">
        <f t="shared" si="3"/>
        <v>79</v>
      </c>
      <c r="P243" s="3">
        <v>0.20300000000000001</v>
      </c>
      <c r="Q243">
        <v>127835</v>
      </c>
      <c r="R243">
        <v>313</v>
      </c>
    </row>
    <row r="244" spans="1:18" x14ac:dyDescent="0.25">
      <c r="A244" t="s">
        <v>249</v>
      </c>
      <c r="B244" s="2">
        <v>33310</v>
      </c>
      <c r="C244" s="2">
        <v>32532</v>
      </c>
      <c r="D244" s="2">
        <v>32964</v>
      </c>
      <c r="E244" s="2">
        <v>33374</v>
      </c>
      <c r="F244" s="2">
        <v>34714</v>
      </c>
      <c r="G244" s="2">
        <v>34445</v>
      </c>
      <c r="H244" s="2">
        <v>35806</v>
      </c>
      <c r="I244" s="2">
        <v>37576</v>
      </c>
      <c r="J244" s="2">
        <v>38859</v>
      </c>
      <c r="K244" s="2">
        <v>39574</v>
      </c>
      <c r="L244" s="2">
        <v>40239</v>
      </c>
      <c r="M244" s="2">
        <v>35763</v>
      </c>
      <c r="N244" s="3">
        <v>0.12520000000000001</v>
      </c>
      <c r="O244">
        <f t="shared" si="3"/>
        <v>70</v>
      </c>
      <c r="P244" s="3">
        <v>0.20799999999999999</v>
      </c>
      <c r="Q244">
        <v>114297</v>
      </c>
      <c r="R244">
        <v>338</v>
      </c>
    </row>
    <row r="245" spans="1:18" x14ac:dyDescent="0.25">
      <c r="A245" t="s">
        <v>250</v>
      </c>
      <c r="B245" s="2">
        <v>33529</v>
      </c>
      <c r="C245" s="2">
        <v>32961</v>
      </c>
      <c r="D245" s="2">
        <v>33807</v>
      </c>
      <c r="E245" s="2">
        <v>34745</v>
      </c>
      <c r="F245" s="2">
        <v>35584</v>
      </c>
      <c r="G245" s="2">
        <v>35309</v>
      </c>
      <c r="H245" s="2">
        <v>37122</v>
      </c>
      <c r="I245" s="2">
        <v>39486</v>
      </c>
      <c r="J245" s="2">
        <v>40501</v>
      </c>
      <c r="K245" s="2">
        <v>40718</v>
      </c>
      <c r="L245" s="2">
        <v>41851</v>
      </c>
      <c r="M245" s="2">
        <v>36874</v>
      </c>
      <c r="N245" s="3">
        <v>0.13500000000000001</v>
      </c>
      <c r="O245">
        <f t="shared" si="3"/>
        <v>51</v>
      </c>
      <c r="P245" s="3">
        <v>0.2482</v>
      </c>
      <c r="Q245">
        <v>173599</v>
      </c>
      <c r="R245">
        <v>244</v>
      </c>
    </row>
    <row r="246" spans="1:18" x14ac:dyDescent="0.25">
      <c r="A246" t="s">
        <v>251</v>
      </c>
      <c r="B246" s="2">
        <v>34537</v>
      </c>
      <c r="C246" s="2">
        <v>33548</v>
      </c>
      <c r="D246" s="2">
        <v>33818</v>
      </c>
      <c r="E246" s="2">
        <v>33946</v>
      </c>
      <c r="F246" s="2">
        <v>34347</v>
      </c>
      <c r="G246" s="2">
        <v>34690</v>
      </c>
      <c r="H246" s="2">
        <v>36312</v>
      </c>
      <c r="I246" s="2">
        <v>38168</v>
      </c>
      <c r="J246" s="2">
        <v>38601</v>
      </c>
      <c r="K246" s="2">
        <v>38734</v>
      </c>
      <c r="L246" s="2">
        <v>39253</v>
      </c>
      <c r="M246" s="2">
        <v>35996</v>
      </c>
      <c r="N246" s="3">
        <v>9.0499999999999997E-2</v>
      </c>
      <c r="O246">
        <f t="shared" si="3"/>
        <v>225</v>
      </c>
      <c r="P246" s="3">
        <v>0.13650000000000001</v>
      </c>
      <c r="Q246">
        <v>480985</v>
      </c>
      <c r="R246">
        <v>114</v>
      </c>
    </row>
    <row r="247" spans="1:18" x14ac:dyDescent="0.25">
      <c r="A247" t="s">
        <v>252</v>
      </c>
      <c r="B247" s="2">
        <v>42305</v>
      </c>
      <c r="C247" s="2">
        <v>41490</v>
      </c>
      <c r="D247" s="2">
        <v>41444</v>
      </c>
      <c r="E247" s="2">
        <v>42224</v>
      </c>
      <c r="F247" s="2">
        <v>45504</v>
      </c>
      <c r="G247" s="2">
        <v>45781</v>
      </c>
      <c r="H247" s="2">
        <v>48046</v>
      </c>
      <c r="I247" s="2">
        <v>50479</v>
      </c>
      <c r="J247" s="2">
        <v>53232</v>
      </c>
      <c r="K247" s="2">
        <v>54110</v>
      </c>
      <c r="L247" s="2">
        <v>57274</v>
      </c>
      <c r="M247" s="2">
        <v>47444</v>
      </c>
      <c r="N247" s="3">
        <v>0.2072</v>
      </c>
      <c r="O247">
        <f t="shared" si="3"/>
        <v>5</v>
      </c>
      <c r="P247" s="3">
        <v>0.3538</v>
      </c>
      <c r="Q247">
        <v>138789</v>
      </c>
      <c r="R247">
        <v>300</v>
      </c>
    </row>
    <row r="248" spans="1:18" x14ac:dyDescent="0.25">
      <c r="A248" t="s">
        <v>253</v>
      </c>
      <c r="B248" s="2">
        <v>70865</v>
      </c>
      <c r="C248" s="2">
        <v>60186</v>
      </c>
      <c r="D248" s="2">
        <v>65319</v>
      </c>
      <c r="E248" s="2">
        <v>66903</v>
      </c>
      <c r="F248" s="2">
        <v>73072</v>
      </c>
      <c r="G248" s="2">
        <v>69511</v>
      </c>
      <c r="H248" s="2">
        <v>75793</v>
      </c>
      <c r="I248" s="2">
        <v>80788</v>
      </c>
      <c r="J248" s="2">
        <v>79802</v>
      </c>
      <c r="K248" s="2">
        <v>81294</v>
      </c>
      <c r="L248" s="2">
        <v>84963</v>
      </c>
      <c r="M248" s="2">
        <v>73500</v>
      </c>
      <c r="N248" s="3">
        <v>0.156</v>
      </c>
      <c r="O248">
        <f t="shared" si="3"/>
        <v>22</v>
      </c>
      <c r="P248" s="3">
        <v>0.19889999999999999</v>
      </c>
      <c r="Q248">
        <v>378201</v>
      </c>
      <c r="R248">
        <v>144</v>
      </c>
    </row>
    <row r="249" spans="1:18" x14ac:dyDescent="0.25">
      <c r="A249" t="s">
        <v>254</v>
      </c>
      <c r="B249" s="2">
        <v>45319</v>
      </c>
      <c r="C249" s="2">
        <v>44966</v>
      </c>
      <c r="D249" s="2">
        <v>46603</v>
      </c>
      <c r="E249" s="2">
        <v>47957</v>
      </c>
      <c r="F249" s="2">
        <v>49784</v>
      </c>
      <c r="G249" s="2">
        <v>49275</v>
      </c>
      <c r="H249" s="2">
        <v>51247</v>
      </c>
      <c r="I249" s="2">
        <v>53741</v>
      </c>
      <c r="J249" s="2">
        <v>55437</v>
      </c>
      <c r="K249" s="2">
        <v>55777</v>
      </c>
      <c r="L249" s="2">
        <v>56933</v>
      </c>
      <c r="M249" s="2">
        <v>50640</v>
      </c>
      <c r="N249" s="3">
        <v>0.12429999999999999</v>
      </c>
      <c r="O249">
        <f t="shared" si="3"/>
        <v>75</v>
      </c>
      <c r="P249" s="3">
        <v>0.25629999999999997</v>
      </c>
      <c r="Q249">
        <v>1904726</v>
      </c>
      <c r="R249">
        <v>36</v>
      </c>
    </row>
    <row r="250" spans="1:18" x14ac:dyDescent="0.25">
      <c r="A250" t="s">
        <v>255</v>
      </c>
      <c r="B250" s="2">
        <v>45942</v>
      </c>
      <c r="C250" s="2">
        <v>44860</v>
      </c>
      <c r="D250" s="2">
        <v>44337</v>
      </c>
      <c r="E250" s="2">
        <v>43948</v>
      </c>
      <c r="F250" s="2">
        <v>43849</v>
      </c>
      <c r="G250" s="2">
        <v>42541</v>
      </c>
      <c r="H250" s="2">
        <v>43522</v>
      </c>
      <c r="I250" s="2">
        <v>45409</v>
      </c>
      <c r="J250" s="2">
        <v>45955</v>
      </c>
      <c r="K250" s="2">
        <v>46847</v>
      </c>
      <c r="L250" s="2">
        <v>47957</v>
      </c>
      <c r="M250" s="2">
        <v>45015</v>
      </c>
      <c r="N250" s="3">
        <v>6.54E-2</v>
      </c>
      <c r="O250">
        <f t="shared" si="3"/>
        <v>328.5</v>
      </c>
      <c r="P250" s="3">
        <v>4.3900000000000002E-2</v>
      </c>
      <c r="Q250">
        <v>124584</v>
      </c>
      <c r="R250">
        <v>321</v>
      </c>
    </row>
    <row r="251" spans="1:18" x14ac:dyDescent="0.25">
      <c r="A251" t="s">
        <v>256</v>
      </c>
      <c r="B251" s="2">
        <v>42012</v>
      </c>
      <c r="C251" s="2">
        <v>40996</v>
      </c>
      <c r="D251" s="2">
        <v>41336</v>
      </c>
      <c r="E251" s="2">
        <v>42223</v>
      </c>
      <c r="F251" s="2">
        <v>42675</v>
      </c>
      <c r="G251" s="2">
        <v>42721</v>
      </c>
      <c r="H251" s="2">
        <v>43840</v>
      </c>
      <c r="I251" s="2">
        <v>45433</v>
      </c>
      <c r="J251" s="2">
        <v>46695</v>
      </c>
      <c r="K251" s="2">
        <v>46836</v>
      </c>
      <c r="L251" s="2">
        <v>48772</v>
      </c>
      <c r="M251" s="2">
        <v>43958</v>
      </c>
      <c r="N251" s="3">
        <v>0.1095</v>
      </c>
      <c r="O251">
        <f t="shared" si="3"/>
        <v>128</v>
      </c>
      <c r="P251" s="3">
        <v>0.16089999999999999</v>
      </c>
      <c r="Q251">
        <v>856971</v>
      </c>
      <c r="R251">
        <v>66</v>
      </c>
    </row>
    <row r="252" spans="1:18" x14ac:dyDescent="0.25">
      <c r="A252" t="s">
        <v>257</v>
      </c>
      <c r="B252" s="2">
        <v>47617</v>
      </c>
      <c r="C252" s="2">
        <v>44504</v>
      </c>
      <c r="D252" s="2">
        <v>45719</v>
      </c>
      <c r="E252" s="2">
        <v>45040</v>
      </c>
      <c r="F252" s="2">
        <v>46980</v>
      </c>
      <c r="G252" s="2">
        <v>46311</v>
      </c>
      <c r="H252" s="2">
        <v>48324</v>
      </c>
      <c r="I252" s="2">
        <v>49241</v>
      </c>
      <c r="J252" s="2">
        <v>49226</v>
      </c>
      <c r="K252" s="2">
        <v>50069</v>
      </c>
      <c r="L252" s="2">
        <v>51954</v>
      </c>
      <c r="M252" s="2">
        <v>47726</v>
      </c>
      <c r="N252" s="3">
        <v>8.8599999999999998E-2</v>
      </c>
      <c r="O252">
        <f t="shared" si="3"/>
        <v>234</v>
      </c>
      <c r="P252" s="3">
        <v>9.11E-2</v>
      </c>
      <c r="Q252">
        <v>1270133</v>
      </c>
      <c r="R252">
        <v>45</v>
      </c>
    </row>
    <row r="253" spans="1:18" x14ac:dyDescent="0.25">
      <c r="A253" t="s">
        <v>258</v>
      </c>
      <c r="B253" s="2">
        <v>48585</v>
      </c>
      <c r="C253" s="2">
        <v>46606</v>
      </c>
      <c r="D253" s="2">
        <v>46918</v>
      </c>
      <c r="E253" s="2">
        <v>48044</v>
      </c>
      <c r="F253" s="2">
        <v>49401</v>
      </c>
      <c r="G253" s="2">
        <v>49502</v>
      </c>
      <c r="H253" s="2">
        <v>51088</v>
      </c>
      <c r="I253" s="2">
        <v>52836</v>
      </c>
      <c r="J253" s="2">
        <v>53558</v>
      </c>
      <c r="K253" s="2">
        <v>56157</v>
      </c>
      <c r="L253" s="2">
        <v>57604</v>
      </c>
      <c r="M253" s="2">
        <v>50936</v>
      </c>
      <c r="N253" s="3">
        <v>0.13089999999999999</v>
      </c>
      <c r="O253">
        <f t="shared" si="3"/>
        <v>56</v>
      </c>
      <c r="P253" s="3">
        <v>0.18559999999999999</v>
      </c>
      <c r="Q253">
        <v>19276644</v>
      </c>
      <c r="R253">
        <v>1</v>
      </c>
    </row>
    <row r="254" spans="1:18" x14ac:dyDescent="0.25">
      <c r="A254" t="s">
        <v>259</v>
      </c>
      <c r="B254" s="2">
        <v>42051</v>
      </c>
      <c r="C254" s="2">
        <v>40499</v>
      </c>
      <c r="D254" s="2">
        <v>41920</v>
      </c>
      <c r="E254" s="2">
        <v>42479</v>
      </c>
      <c r="F254" s="2">
        <v>42222</v>
      </c>
      <c r="G254" s="2">
        <v>42320</v>
      </c>
      <c r="H254" s="2">
        <v>44063</v>
      </c>
      <c r="I254" s="2">
        <v>46808</v>
      </c>
      <c r="J254" s="2">
        <v>48375</v>
      </c>
      <c r="K254" s="2">
        <v>49300</v>
      </c>
      <c r="L254" s="2">
        <v>50729</v>
      </c>
      <c r="M254" s="2">
        <v>44615</v>
      </c>
      <c r="N254" s="3">
        <v>0.13700000000000001</v>
      </c>
      <c r="O254">
        <f t="shared" si="3"/>
        <v>46</v>
      </c>
      <c r="P254" s="3">
        <v>0.2064</v>
      </c>
      <c r="Q254">
        <v>153790</v>
      </c>
      <c r="R254">
        <v>269</v>
      </c>
    </row>
    <row r="255" spans="1:18" x14ac:dyDescent="0.25">
      <c r="A255" t="s">
        <v>260</v>
      </c>
      <c r="B255" s="2">
        <v>46147</v>
      </c>
      <c r="C255" s="2">
        <v>42372</v>
      </c>
      <c r="D255" s="2">
        <v>43991</v>
      </c>
      <c r="E255" s="2">
        <v>45363</v>
      </c>
      <c r="F255" s="2">
        <v>45106</v>
      </c>
      <c r="G255" s="2">
        <v>45089</v>
      </c>
      <c r="H255" s="2">
        <v>48167</v>
      </c>
      <c r="I255" s="2">
        <v>50731</v>
      </c>
      <c r="J255" s="2">
        <v>50372</v>
      </c>
      <c r="K255" s="2">
        <v>51037</v>
      </c>
      <c r="L255" s="2">
        <v>52356</v>
      </c>
      <c r="M255" s="2">
        <v>47339</v>
      </c>
      <c r="N255" s="3">
        <v>0.106</v>
      </c>
      <c r="O255">
        <f t="shared" si="3"/>
        <v>147</v>
      </c>
      <c r="P255" s="3">
        <v>0.13450000000000001</v>
      </c>
      <c r="Q255">
        <v>820716</v>
      </c>
      <c r="R255">
        <v>72</v>
      </c>
    </row>
    <row r="256" spans="1:18" x14ac:dyDescent="0.25">
      <c r="A256" t="s">
        <v>261</v>
      </c>
      <c r="B256" s="2">
        <v>48021</v>
      </c>
      <c r="C256" s="2">
        <v>47920</v>
      </c>
      <c r="D256" s="2">
        <v>47991</v>
      </c>
      <c r="E256" s="2">
        <v>49097</v>
      </c>
      <c r="F256" s="2">
        <v>49049</v>
      </c>
      <c r="G256" s="2">
        <v>48256</v>
      </c>
      <c r="H256" s="2">
        <v>49162</v>
      </c>
      <c r="I256" s="2">
        <v>51609</v>
      </c>
      <c r="J256" s="2">
        <v>51921</v>
      </c>
      <c r="K256" s="2">
        <v>52500</v>
      </c>
      <c r="L256" s="2">
        <v>53999</v>
      </c>
      <c r="M256" s="2">
        <v>49957</v>
      </c>
      <c r="N256" s="3">
        <v>8.09E-2</v>
      </c>
      <c r="O256">
        <f t="shared" si="3"/>
        <v>272.5</v>
      </c>
      <c r="P256" s="3">
        <v>0.1245</v>
      </c>
      <c r="Q256">
        <v>266285</v>
      </c>
      <c r="R256">
        <v>182</v>
      </c>
    </row>
    <row r="257" spans="1:18" x14ac:dyDescent="0.25">
      <c r="A257" t="s">
        <v>262</v>
      </c>
      <c r="B257" s="2">
        <v>33941</v>
      </c>
      <c r="C257" s="2">
        <v>32850</v>
      </c>
      <c r="D257" s="2">
        <v>33804</v>
      </c>
      <c r="E257" s="2">
        <v>34473</v>
      </c>
      <c r="F257" s="2">
        <v>34746</v>
      </c>
      <c r="G257" s="2">
        <v>33910</v>
      </c>
      <c r="H257" s="2">
        <v>35148</v>
      </c>
      <c r="I257" s="2">
        <v>36233</v>
      </c>
      <c r="J257" s="2">
        <v>36871</v>
      </c>
      <c r="K257" s="2">
        <v>37462</v>
      </c>
      <c r="L257" s="2">
        <v>37849</v>
      </c>
      <c r="M257" s="2">
        <v>35208</v>
      </c>
      <c r="N257" s="3">
        <v>7.4999999999999997E-2</v>
      </c>
      <c r="O257">
        <f t="shared" si="3"/>
        <v>294</v>
      </c>
      <c r="P257" s="3">
        <v>0.11509999999999999</v>
      </c>
      <c r="Q257">
        <v>359062</v>
      </c>
      <c r="R257">
        <v>150</v>
      </c>
    </row>
    <row r="258" spans="1:18" x14ac:dyDescent="0.25">
      <c r="A258" t="s">
        <v>263</v>
      </c>
      <c r="B258" s="2">
        <v>41861</v>
      </c>
      <c r="C258" s="2">
        <v>42607</v>
      </c>
      <c r="D258" s="2">
        <v>43184</v>
      </c>
      <c r="E258" s="2">
        <v>44135</v>
      </c>
      <c r="F258" s="2">
        <v>45260</v>
      </c>
      <c r="G258" s="2">
        <v>45831</v>
      </c>
      <c r="H258" s="2">
        <v>47212</v>
      </c>
      <c r="I258" s="2">
        <v>49646</v>
      </c>
      <c r="J258" s="2">
        <v>51815</v>
      </c>
      <c r="K258" s="2">
        <v>53465</v>
      </c>
      <c r="L258" s="2">
        <v>54999</v>
      </c>
      <c r="M258" s="2">
        <v>47274</v>
      </c>
      <c r="N258" s="3">
        <v>0.16339999999999999</v>
      </c>
      <c r="O258">
        <f t="shared" si="3"/>
        <v>15</v>
      </c>
      <c r="P258" s="3">
        <v>0.31380000000000002</v>
      </c>
      <c r="Q258">
        <v>92446</v>
      </c>
      <c r="R258">
        <v>366</v>
      </c>
    </row>
    <row r="259" spans="1:18" x14ac:dyDescent="0.25">
      <c r="A259" t="s">
        <v>264</v>
      </c>
      <c r="B259" s="2">
        <v>43572</v>
      </c>
      <c r="C259" s="2">
        <v>37828</v>
      </c>
      <c r="D259" s="2">
        <v>39568</v>
      </c>
      <c r="E259" s="2">
        <v>43527</v>
      </c>
      <c r="F259" s="2">
        <v>48040</v>
      </c>
      <c r="G259" s="2">
        <v>45868</v>
      </c>
      <c r="H259" s="2">
        <v>48445</v>
      </c>
      <c r="I259" s="2">
        <v>41888</v>
      </c>
      <c r="J259" s="2">
        <v>37815</v>
      </c>
      <c r="K259" s="2">
        <v>42522</v>
      </c>
      <c r="L259" s="2">
        <v>46593</v>
      </c>
      <c r="M259" s="2">
        <v>43242</v>
      </c>
      <c r="N259" s="3">
        <v>7.7499999999999999E-2</v>
      </c>
      <c r="O259">
        <f t="shared" si="3"/>
        <v>288</v>
      </c>
      <c r="P259" s="3">
        <v>6.93E-2</v>
      </c>
      <c r="Q259">
        <v>161960</v>
      </c>
      <c r="R259">
        <v>263</v>
      </c>
    </row>
    <row r="260" spans="1:18" x14ac:dyDescent="0.25">
      <c r="A260" t="s">
        <v>265</v>
      </c>
      <c r="B260" s="2">
        <v>37795</v>
      </c>
      <c r="C260" s="2">
        <v>35919</v>
      </c>
      <c r="D260" s="2">
        <v>35107</v>
      </c>
      <c r="E260" s="2">
        <v>35962</v>
      </c>
      <c r="F260" s="2">
        <v>36999</v>
      </c>
      <c r="G260" s="2">
        <v>36777</v>
      </c>
      <c r="H260" s="2">
        <v>37806</v>
      </c>
      <c r="I260" s="2">
        <v>39984</v>
      </c>
      <c r="J260" s="2">
        <v>41803</v>
      </c>
      <c r="K260" s="2">
        <v>42532</v>
      </c>
      <c r="L260" s="2">
        <v>43501</v>
      </c>
      <c r="M260" s="2">
        <v>38562</v>
      </c>
      <c r="N260" s="3">
        <v>0.12809999999999999</v>
      </c>
      <c r="O260">
        <f t="shared" si="3"/>
        <v>63</v>
      </c>
      <c r="P260" s="3">
        <v>0.151</v>
      </c>
      <c r="Q260">
        <v>673660</v>
      </c>
      <c r="R260">
        <v>86</v>
      </c>
    </row>
    <row r="261" spans="1:18" x14ac:dyDescent="0.25">
      <c r="A261" t="s">
        <v>266</v>
      </c>
      <c r="B261" s="2">
        <v>46698</v>
      </c>
      <c r="C261" s="2">
        <v>44059</v>
      </c>
      <c r="D261" s="2">
        <v>44266</v>
      </c>
      <c r="E261" s="2">
        <v>45393</v>
      </c>
      <c r="F261" s="2">
        <v>46137</v>
      </c>
      <c r="G261" s="2">
        <v>46075</v>
      </c>
      <c r="H261" s="2">
        <v>47616</v>
      </c>
      <c r="I261" s="2">
        <v>48039</v>
      </c>
      <c r="J261" s="2">
        <v>47152</v>
      </c>
      <c r="K261" s="2">
        <v>48071</v>
      </c>
      <c r="L261" s="2">
        <v>49904</v>
      </c>
      <c r="M261" s="2">
        <v>46674</v>
      </c>
      <c r="N261" s="3">
        <v>6.9199999999999998E-2</v>
      </c>
      <c r="O261">
        <f t="shared" ref="O261:O324" si="4">_xlfn.RANK.AVG(N261,N$4:N$387)</f>
        <v>318</v>
      </c>
      <c r="P261" s="3">
        <v>6.8699999999999997E-2</v>
      </c>
      <c r="Q261">
        <v>1393605</v>
      </c>
      <c r="R261">
        <v>41</v>
      </c>
    </row>
    <row r="262" spans="1:18" x14ac:dyDescent="0.25">
      <c r="A262" t="s">
        <v>267</v>
      </c>
      <c r="B262" s="2">
        <v>41970</v>
      </c>
      <c r="C262" s="2">
        <v>40646</v>
      </c>
      <c r="D262" s="2">
        <v>40621</v>
      </c>
      <c r="E262" s="2">
        <v>40238</v>
      </c>
      <c r="F262" s="2">
        <v>40726</v>
      </c>
      <c r="G262" s="2">
        <v>39926</v>
      </c>
      <c r="H262" s="2">
        <v>40427</v>
      </c>
      <c r="I262" s="2">
        <v>41734</v>
      </c>
      <c r="J262" s="2">
        <v>42666</v>
      </c>
      <c r="K262" s="2">
        <v>43346</v>
      </c>
      <c r="L262" s="2">
        <v>44605</v>
      </c>
      <c r="M262" s="2">
        <v>41537</v>
      </c>
      <c r="N262" s="3">
        <v>7.3899999999999993E-2</v>
      </c>
      <c r="O262">
        <f t="shared" si="4"/>
        <v>301</v>
      </c>
      <c r="P262" s="3">
        <v>6.2799999999999995E-2</v>
      </c>
      <c r="Q262">
        <v>286056</v>
      </c>
      <c r="R262">
        <v>170</v>
      </c>
    </row>
    <row r="263" spans="1:18" x14ac:dyDescent="0.25">
      <c r="A263" t="s">
        <v>268</v>
      </c>
      <c r="B263" s="2">
        <v>49879</v>
      </c>
      <c r="C263" s="2">
        <v>48688</v>
      </c>
      <c r="D263" s="2">
        <v>50119</v>
      </c>
      <c r="E263" s="2">
        <v>52694</v>
      </c>
      <c r="F263" s="2">
        <v>53644</v>
      </c>
      <c r="G263" s="2">
        <v>51556</v>
      </c>
      <c r="H263" s="2">
        <v>54476</v>
      </c>
      <c r="I263" s="2">
        <v>56713</v>
      </c>
      <c r="J263" s="2">
        <v>55782</v>
      </c>
      <c r="K263" s="2">
        <v>56926</v>
      </c>
      <c r="L263" s="2">
        <v>58736</v>
      </c>
      <c r="M263" s="2">
        <v>53565</v>
      </c>
      <c r="N263" s="3">
        <v>9.6500000000000002E-2</v>
      </c>
      <c r="O263">
        <f t="shared" si="4"/>
        <v>206</v>
      </c>
      <c r="P263" s="3">
        <v>0.17760000000000001</v>
      </c>
      <c r="Q263">
        <v>940970</v>
      </c>
      <c r="R263">
        <v>59</v>
      </c>
    </row>
    <row r="264" spans="1:18" x14ac:dyDescent="0.25">
      <c r="A264" t="s">
        <v>269</v>
      </c>
      <c r="B264" s="2">
        <v>35997</v>
      </c>
      <c r="C264" s="2">
        <v>33992</v>
      </c>
      <c r="D264" s="2">
        <v>35219</v>
      </c>
      <c r="E264" s="2">
        <v>35998</v>
      </c>
      <c r="F264" s="2">
        <v>36193</v>
      </c>
      <c r="G264" s="2">
        <v>36049</v>
      </c>
      <c r="H264" s="2">
        <v>37296</v>
      </c>
      <c r="I264" s="2">
        <v>39128</v>
      </c>
      <c r="J264" s="2">
        <v>39291</v>
      </c>
      <c r="K264" s="2">
        <v>40303</v>
      </c>
      <c r="L264" s="2">
        <v>41059</v>
      </c>
      <c r="M264" s="2">
        <v>37320</v>
      </c>
      <c r="N264" s="3">
        <v>0.1002</v>
      </c>
      <c r="O264">
        <f t="shared" si="4"/>
        <v>182.5</v>
      </c>
      <c r="P264" s="3">
        <v>0.1406</v>
      </c>
      <c r="Q264">
        <v>2574838</v>
      </c>
      <c r="R264">
        <v>23</v>
      </c>
    </row>
    <row r="265" spans="1:18" x14ac:dyDescent="0.25">
      <c r="A265" t="s">
        <v>270</v>
      </c>
      <c r="B265" s="2">
        <v>42721</v>
      </c>
      <c r="C265" s="2">
        <v>41479</v>
      </c>
      <c r="D265" s="2">
        <v>42126</v>
      </c>
      <c r="E265" s="2">
        <v>43351</v>
      </c>
      <c r="F265" s="2">
        <v>43639</v>
      </c>
      <c r="G265" s="2">
        <v>43035</v>
      </c>
      <c r="H265" s="2">
        <v>44555</v>
      </c>
      <c r="I265" s="2">
        <v>46974</v>
      </c>
      <c r="J265" s="2">
        <v>47825</v>
      </c>
      <c r="K265" s="2">
        <v>48640</v>
      </c>
      <c r="L265" s="2">
        <v>49957</v>
      </c>
      <c r="M265" s="2">
        <v>44937</v>
      </c>
      <c r="N265" s="3">
        <v>0.11169999999999999</v>
      </c>
      <c r="O265">
        <f t="shared" si="4"/>
        <v>117</v>
      </c>
      <c r="P265" s="3">
        <v>0.1694</v>
      </c>
      <c r="Q265">
        <v>170878</v>
      </c>
      <c r="R265">
        <v>249</v>
      </c>
    </row>
    <row r="266" spans="1:18" x14ac:dyDescent="0.25">
      <c r="A266" t="s">
        <v>271</v>
      </c>
      <c r="B266" s="2">
        <v>45263</v>
      </c>
      <c r="C266" s="2">
        <v>42976</v>
      </c>
      <c r="D266" s="2">
        <v>42623</v>
      </c>
      <c r="E266" s="2">
        <v>42983</v>
      </c>
      <c r="F266" s="2">
        <v>42233</v>
      </c>
      <c r="G266" s="2">
        <v>42156</v>
      </c>
      <c r="H266" s="2">
        <v>43184</v>
      </c>
      <c r="I266" s="2">
        <v>43903</v>
      </c>
      <c r="J266" s="2">
        <v>43300</v>
      </c>
      <c r="K266" s="2">
        <v>43559</v>
      </c>
      <c r="L266" s="2">
        <v>43968</v>
      </c>
      <c r="M266" s="2">
        <v>43286</v>
      </c>
      <c r="N266" s="3">
        <v>1.5800000000000002E-2</v>
      </c>
      <c r="O266">
        <f t="shared" si="4"/>
        <v>378</v>
      </c>
      <c r="P266" s="3">
        <v>-2.86E-2</v>
      </c>
      <c r="Q266">
        <v>118879</v>
      </c>
      <c r="R266">
        <v>331</v>
      </c>
    </row>
    <row r="267" spans="1:18" x14ac:dyDescent="0.25">
      <c r="A267" t="s">
        <v>272</v>
      </c>
      <c r="B267" s="2">
        <v>43609</v>
      </c>
      <c r="C267" s="2">
        <v>41862</v>
      </c>
      <c r="D267" s="2">
        <v>41879</v>
      </c>
      <c r="E267" s="2">
        <v>42696</v>
      </c>
      <c r="F267" s="2">
        <v>43580</v>
      </c>
      <c r="G267" s="2">
        <v>43025</v>
      </c>
      <c r="H267" s="2">
        <v>44332</v>
      </c>
      <c r="I267" s="2">
        <v>46698</v>
      </c>
      <c r="J267" s="2">
        <v>47110</v>
      </c>
      <c r="K267" s="2">
        <v>47504</v>
      </c>
      <c r="L267" s="2">
        <v>49111</v>
      </c>
      <c r="M267" s="2">
        <v>44673</v>
      </c>
      <c r="N267" s="3">
        <v>9.9299999999999999E-2</v>
      </c>
      <c r="O267">
        <f t="shared" si="4"/>
        <v>189</v>
      </c>
      <c r="P267" s="3">
        <v>0.12620000000000001</v>
      </c>
      <c r="Q267">
        <v>848142</v>
      </c>
      <c r="R267">
        <v>68</v>
      </c>
    </row>
    <row r="268" spans="1:18" x14ac:dyDescent="0.25">
      <c r="A268" t="s">
        <v>273</v>
      </c>
      <c r="B268" s="2">
        <v>39753</v>
      </c>
      <c r="C268" s="2">
        <v>38589</v>
      </c>
      <c r="D268" s="2">
        <v>39786</v>
      </c>
      <c r="E268" s="2">
        <v>40708</v>
      </c>
      <c r="F268" s="2">
        <v>39976</v>
      </c>
      <c r="G268" s="2">
        <v>39571</v>
      </c>
      <c r="H268" s="2">
        <v>40339</v>
      </c>
      <c r="I268" s="2">
        <v>41916</v>
      </c>
      <c r="J268" s="2">
        <v>42167</v>
      </c>
      <c r="K268" s="2">
        <v>42938</v>
      </c>
      <c r="L268" s="2">
        <v>43962</v>
      </c>
      <c r="M268" s="2">
        <v>40882</v>
      </c>
      <c r="N268" s="3">
        <v>7.5300000000000006E-2</v>
      </c>
      <c r="O268">
        <f t="shared" si="4"/>
        <v>293</v>
      </c>
      <c r="P268" s="3">
        <v>0.10589999999999999</v>
      </c>
      <c r="Q268">
        <v>595203</v>
      </c>
      <c r="R268">
        <v>97</v>
      </c>
    </row>
    <row r="269" spans="1:18" x14ac:dyDescent="0.25">
      <c r="A269" t="s">
        <v>274</v>
      </c>
      <c r="B269" s="2">
        <v>40001</v>
      </c>
      <c r="C269" s="2">
        <v>38723</v>
      </c>
      <c r="D269" s="2">
        <v>40294</v>
      </c>
      <c r="E269" s="2">
        <v>40353</v>
      </c>
      <c r="F269" s="2">
        <v>39352</v>
      </c>
      <c r="G269" s="2">
        <v>38854</v>
      </c>
      <c r="H269" s="2">
        <v>39990</v>
      </c>
      <c r="I269" s="2">
        <v>41785</v>
      </c>
      <c r="J269" s="2">
        <v>41978</v>
      </c>
      <c r="K269" s="2">
        <v>41689</v>
      </c>
      <c r="L269" s="2">
        <v>42528</v>
      </c>
      <c r="M269" s="2">
        <v>40504</v>
      </c>
      <c r="N269" s="3">
        <v>0.05</v>
      </c>
      <c r="O269">
        <f t="shared" si="4"/>
        <v>353</v>
      </c>
      <c r="P269" s="3">
        <v>6.3200000000000006E-2</v>
      </c>
      <c r="Q269">
        <v>186240</v>
      </c>
      <c r="R269">
        <v>230</v>
      </c>
    </row>
    <row r="270" spans="1:18" x14ac:dyDescent="0.25">
      <c r="A270" t="s">
        <v>275</v>
      </c>
      <c r="B270" s="2">
        <v>38680</v>
      </c>
      <c r="C270" s="2">
        <v>38549</v>
      </c>
      <c r="D270" s="2">
        <v>38568</v>
      </c>
      <c r="E270" s="2">
        <v>39852</v>
      </c>
      <c r="F270" s="2">
        <v>41366</v>
      </c>
      <c r="G270" s="2">
        <v>41053</v>
      </c>
      <c r="H270" s="2">
        <v>43366</v>
      </c>
      <c r="I270" s="2">
        <v>43089</v>
      </c>
      <c r="J270" s="2">
        <v>41970</v>
      </c>
      <c r="K270" s="2">
        <v>42102</v>
      </c>
      <c r="L270" s="2">
        <v>44554</v>
      </c>
      <c r="M270" s="2">
        <v>41195</v>
      </c>
      <c r="N270" s="3">
        <v>8.1500000000000003E-2</v>
      </c>
      <c r="O270">
        <f t="shared" si="4"/>
        <v>268</v>
      </c>
      <c r="P270" s="3">
        <v>0.15190000000000001</v>
      </c>
      <c r="Q270">
        <v>89991</v>
      </c>
      <c r="R270">
        <v>368</v>
      </c>
    </row>
    <row r="271" spans="1:18" x14ac:dyDescent="0.25">
      <c r="A271" t="s">
        <v>276</v>
      </c>
      <c r="B271" s="2">
        <v>38548</v>
      </c>
      <c r="C271" s="2">
        <v>38099</v>
      </c>
      <c r="D271" s="2">
        <v>39014</v>
      </c>
      <c r="E271" s="2">
        <v>39463</v>
      </c>
      <c r="F271" s="2">
        <v>39423</v>
      </c>
      <c r="G271" s="2">
        <v>38467</v>
      </c>
      <c r="H271" s="2">
        <v>39824</v>
      </c>
      <c r="I271" s="2">
        <v>41574</v>
      </c>
      <c r="J271" s="2">
        <v>42098</v>
      </c>
      <c r="K271" s="2">
        <v>42761</v>
      </c>
      <c r="L271" s="2">
        <v>43623</v>
      </c>
      <c r="M271" s="2">
        <v>40263</v>
      </c>
      <c r="N271" s="3">
        <v>8.3400000000000002E-2</v>
      </c>
      <c r="O271">
        <f t="shared" si="4"/>
        <v>260</v>
      </c>
      <c r="P271" s="3">
        <v>0.13170000000000001</v>
      </c>
      <c r="Q271">
        <v>494399</v>
      </c>
      <c r="R271">
        <v>111</v>
      </c>
    </row>
    <row r="272" spans="1:18" x14ac:dyDescent="0.25">
      <c r="A272" t="s">
        <v>277</v>
      </c>
      <c r="B272" s="2">
        <v>45027</v>
      </c>
      <c r="C272" s="2">
        <v>44148</v>
      </c>
      <c r="D272" s="2">
        <v>44793</v>
      </c>
      <c r="E272" s="2">
        <v>47586</v>
      </c>
      <c r="F272" s="2">
        <v>48432</v>
      </c>
      <c r="G272" s="2">
        <v>46491</v>
      </c>
      <c r="H272" s="2">
        <v>46709</v>
      </c>
      <c r="I272" s="2">
        <v>48509</v>
      </c>
      <c r="J272" s="2">
        <v>49255</v>
      </c>
      <c r="K272" s="2">
        <v>49180</v>
      </c>
      <c r="L272" s="2">
        <v>51750</v>
      </c>
      <c r="M272" s="2">
        <v>47444</v>
      </c>
      <c r="N272" s="3">
        <v>9.0800000000000006E-2</v>
      </c>
      <c r="O272">
        <f t="shared" si="4"/>
        <v>223</v>
      </c>
      <c r="P272" s="3">
        <v>0.14929999999999999</v>
      </c>
      <c r="Q272">
        <v>403328</v>
      </c>
      <c r="R272">
        <v>135</v>
      </c>
    </row>
    <row r="273" spans="1:18" x14ac:dyDescent="0.25">
      <c r="A273" t="s">
        <v>278</v>
      </c>
      <c r="B273" s="2">
        <v>46644</v>
      </c>
      <c r="C273" s="2">
        <v>45431</v>
      </c>
      <c r="D273" s="2">
        <v>46494</v>
      </c>
      <c r="E273" s="2">
        <v>48090</v>
      </c>
      <c r="F273" s="2">
        <v>49706</v>
      </c>
      <c r="G273" s="2">
        <v>49722</v>
      </c>
      <c r="H273" s="2">
        <v>51396</v>
      </c>
      <c r="I273" s="2">
        <v>53649</v>
      </c>
      <c r="J273" s="2">
        <v>55089</v>
      </c>
      <c r="K273" s="2">
        <v>55197</v>
      </c>
      <c r="L273" s="2">
        <v>57001</v>
      </c>
      <c r="M273" s="2">
        <v>50765</v>
      </c>
      <c r="N273" s="3">
        <v>0.12280000000000001</v>
      </c>
      <c r="O273">
        <f t="shared" si="4"/>
        <v>77</v>
      </c>
      <c r="P273" s="3">
        <v>0.222</v>
      </c>
      <c r="Q273">
        <v>6091208</v>
      </c>
      <c r="R273">
        <v>8</v>
      </c>
    </row>
    <row r="274" spans="1:18" x14ac:dyDescent="0.25">
      <c r="A274" t="s">
        <v>279</v>
      </c>
      <c r="B274" s="2">
        <v>38738</v>
      </c>
      <c r="C274" s="2">
        <v>36146</v>
      </c>
      <c r="D274" s="2">
        <v>36388</v>
      </c>
      <c r="E274" s="2">
        <v>37567</v>
      </c>
      <c r="F274" s="2">
        <v>38762</v>
      </c>
      <c r="G274" s="2">
        <v>38836</v>
      </c>
      <c r="H274" s="2">
        <v>40155</v>
      </c>
      <c r="I274" s="2">
        <v>41595</v>
      </c>
      <c r="J274" s="2">
        <v>42139</v>
      </c>
      <c r="K274" s="2">
        <v>43050</v>
      </c>
      <c r="L274" s="2">
        <v>43842</v>
      </c>
      <c r="M274" s="2">
        <v>39747</v>
      </c>
      <c r="N274" s="3">
        <v>0.10299999999999999</v>
      </c>
      <c r="O274">
        <f t="shared" si="4"/>
        <v>161</v>
      </c>
      <c r="P274" s="3">
        <v>0.1318</v>
      </c>
      <c r="Q274">
        <v>4849209</v>
      </c>
      <c r="R274">
        <v>11</v>
      </c>
    </row>
    <row r="275" spans="1:18" x14ac:dyDescent="0.25">
      <c r="A275" t="s">
        <v>280</v>
      </c>
      <c r="B275" s="2">
        <v>34608</v>
      </c>
      <c r="C275" s="2">
        <v>35151</v>
      </c>
      <c r="D275" s="2">
        <v>34573</v>
      </c>
      <c r="E275" s="2">
        <v>35053</v>
      </c>
      <c r="F275" s="2">
        <v>35404</v>
      </c>
      <c r="G275" s="2">
        <v>36164</v>
      </c>
      <c r="H275" s="2">
        <v>36304</v>
      </c>
      <c r="I275" s="2">
        <v>36671</v>
      </c>
      <c r="J275" s="2">
        <v>37838</v>
      </c>
      <c r="K275" s="2">
        <v>38424</v>
      </c>
      <c r="L275" s="2">
        <v>39546</v>
      </c>
      <c r="M275" s="2">
        <v>36340</v>
      </c>
      <c r="N275" s="3">
        <v>8.8200000000000001E-2</v>
      </c>
      <c r="O275">
        <f t="shared" si="4"/>
        <v>236.5</v>
      </c>
      <c r="P275" s="3">
        <v>0.14269999999999999</v>
      </c>
      <c r="Q275">
        <v>89246</v>
      </c>
      <c r="R275">
        <v>369</v>
      </c>
    </row>
    <row r="276" spans="1:18" x14ac:dyDescent="0.25">
      <c r="A276" t="s">
        <v>281</v>
      </c>
      <c r="B276" s="2">
        <v>49100</v>
      </c>
      <c r="C276" s="2">
        <v>47684</v>
      </c>
      <c r="D276" s="2">
        <v>48379</v>
      </c>
      <c r="E276" s="2">
        <v>49335</v>
      </c>
      <c r="F276" s="2">
        <v>49734</v>
      </c>
      <c r="G276" s="2">
        <v>49207</v>
      </c>
      <c r="H276" s="2">
        <v>50822</v>
      </c>
      <c r="I276" s="2">
        <v>53293</v>
      </c>
      <c r="J276" s="2">
        <v>53703</v>
      </c>
      <c r="K276" s="2">
        <v>55443</v>
      </c>
      <c r="L276" s="2">
        <v>58117</v>
      </c>
      <c r="M276" s="2">
        <v>51347</v>
      </c>
      <c r="N276" s="3">
        <v>0.1318</v>
      </c>
      <c r="O276">
        <f t="shared" si="4"/>
        <v>55</v>
      </c>
      <c r="P276" s="3">
        <v>0.18360000000000001</v>
      </c>
      <c r="Q276">
        <v>2322653</v>
      </c>
      <c r="R276">
        <v>27</v>
      </c>
    </row>
    <row r="277" spans="1:18" x14ac:dyDescent="0.25">
      <c r="A277" t="s">
        <v>282</v>
      </c>
      <c r="B277" s="2">
        <v>45375</v>
      </c>
      <c r="C277" s="2">
        <v>44195</v>
      </c>
      <c r="D277" s="2">
        <v>44802</v>
      </c>
      <c r="E277" s="2">
        <v>46400</v>
      </c>
      <c r="F277" s="2">
        <v>47152</v>
      </c>
      <c r="G277" s="2">
        <v>46750</v>
      </c>
      <c r="H277" s="2">
        <v>49059</v>
      </c>
      <c r="I277" s="2">
        <v>51866</v>
      </c>
      <c r="J277" s="2">
        <v>52311</v>
      </c>
      <c r="K277" s="2">
        <v>52375</v>
      </c>
      <c r="L277" s="2">
        <v>53501</v>
      </c>
      <c r="M277" s="2">
        <v>48526</v>
      </c>
      <c r="N277" s="3">
        <v>0.10249999999999999</v>
      </c>
      <c r="O277">
        <f t="shared" si="4"/>
        <v>165</v>
      </c>
      <c r="P277" s="3">
        <v>0.17910000000000001</v>
      </c>
      <c r="Q277">
        <v>125901</v>
      </c>
      <c r="R277">
        <v>318</v>
      </c>
    </row>
    <row r="278" spans="1:18" x14ac:dyDescent="0.25">
      <c r="A278" t="s">
        <v>283</v>
      </c>
      <c r="B278" s="2">
        <v>33546</v>
      </c>
      <c r="C278" s="2">
        <v>33041</v>
      </c>
      <c r="D278" s="2">
        <v>33492</v>
      </c>
      <c r="E278" s="2">
        <v>34524</v>
      </c>
      <c r="F278" s="2">
        <v>35033</v>
      </c>
      <c r="G278" s="2">
        <v>35464</v>
      </c>
      <c r="H278" s="2">
        <v>35809</v>
      </c>
      <c r="I278" s="2">
        <v>37634</v>
      </c>
      <c r="J278" s="2">
        <v>38708</v>
      </c>
      <c r="K278" s="2">
        <v>39772</v>
      </c>
      <c r="L278" s="2">
        <v>40496</v>
      </c>
      <c r="M278" s="2">
        <v>36138</v>
      </c>
      <c r="N278" s="3">
        <v>0.1206</v>
      </c>
      <c r="O278">
        <f t="shared" si="4"/>
        <v>87</v>
      </c>
      <c r="P278" s="3">
        <v>0.2072</v>
      </c>
      <c r="Q278">
        <v>94374</v>
      </c>
      <c r="R278">
        <v>365</v>
      </c>
    </row>
    <row r="279" spans="1:18" x14ac:dyDescent="0.25">
      <c r="A279" t="s">
        <v>284</v>
      </c>
      <c r="B279" s="2">
        <v>44004</v>
      </c>
      <c r="C279" s="2">
        <v>40582</v>
      </c>
      <c r="D279" s="2">
        <v>41506</v>
      </c>
      <c r="E279" s="2">
        <v>43326</v>
      </c>
      <c r="F279" s="2">
        <v>46686</v>
      </c>
      <c r="G279" s="2">
        <v>44798</v>
      </c>
      <c r="H279" s="2">
        <v>47532</v>
      </c>
      <c r="I279" s="2">
        <v>49428</v>
      </c>
      <c r="J279" s="2">
        <v>49999</v>
      </c>
      <c r="K279" s="2">
        <v>50684</v>
      </c>
      <c r="L279" s="2">
        <v>51586</v>
      </c>
      <c r="M279" s="2">
        <v>46376</v>
      </c>
      <c r="N279" s="3">
        <v>0.1124</v>
      </c>
      <c r="O279">
        <f t="shared" si="4"/>
        <v>112</v>
      </c>
      <c r="P279" s="3">
        <v>0.17230000000000001</v>
      </c>
      <c r="Q279">
        <v>481167</v>
      </c>
      <c r="R279">
        <v>113</v>
      </c>
    </row>
    <row r="280" spans="1:18" x14ac:dyDescent="0.25">
      <c r="A280" t="s">
        <v>285</v>
      </c>
      <c r="B280" s="2">
        <v>44977</v>
      </c>
      <c r="C280" s="2">
        <v>44373</v>
      </c>
      <c r="D280" s="2">
        <v>45192</v>
      </c>
      <c r="E280" s="2">
        <v>46165</v>
      </c>
      <c r="F280" s="2">
        <v>46466</v>
      </c>
      <c r="G280" s="2">
        <v>45431</v>
      </c>
      <c r="H280" s="2">
        <v>46448</v>
      </c>
      <c r="I280" s="2">
        <v>48333</v>
      </c>
      <c r="J280" s="2">
        <v>49459</v>
      </c>
      <c r="K280" s="2">
        <v>50764</v>
      </c>
      <c r="L280" s="2">
        <v>52144</v>
      </c>
      <c r="M280" s="2">
        <v>47250</v>
      </c>
      <c r="N280" s="3">
        <v>0.1036</v>
      </c>
      <c r="O280">
        <f t="shared" si="4"/>
        <v>157</v>
      </c>
      <c r="P280" s="3">
        <v>0.1593</v>
      </c>
      <c r="Q280">
        <v>535232</v>
      </c>
      <c r="R280">
        <v>106</v>
      </c>
    </row>
    <row r="281" spans="1:18" x14ac:dyDescent="0.25">
      <c r="A281" t="s">
        <v>286</v>
      </c>
      <c r="B281" s="2">
        <v>44597</v>
      </c>
      <c r="C281" s="2">
        <v>41863</v>
      </c>
      <c r="D281" s="2">
        <v>41864</v>
      </c>
      <c r="E281" s="2">
        <v>42936</v>
      </c>
      <c r="F281" s="2">
        <v>44291</v>
      </c>
      <c r="G281" s="2">
        <v>43762</v>
      </c>
      <c r="H281" s="2">
        <v>45835</v>
      </c>
      <c r="I281" s="2">
        <v>48633</v>
      </c>
      <c r="J281" s="2">
        <v>48825</v>
      </c>
      <c r="K281" s="2">
        <v>49916</v>
      </c>
      <c r="L281" s="2">
        <v>51187</v>
      </c>
      <c r="M281" s="2">
        <v>45792</v>
      </c>
      <c r="N281" s="3">
        <v>0.1178</v>
      </c>
      <c r="O281">
        <f t="shared" si="4"/>
        <v>94.5</v>
      </c>
      <c r="P281" s="3">
        <v>0.14779999999999999</v>
      </c>
      <c r="Q281">
        <v>2473350</v>
      </c>
      <c r="R281">
        <v>25</v>
      </c>
    </row>
    <row r="282" spans="1:18" x14ac:dyDescent="0.25">
      <c r="A282" t="s">
        <v>287</v>
      </c>
      <c r="B282" s="2"/>
      <c r="C282" s="2"/>
      <c r="D282" s="2"/>
      <c r="E282" s="2"/>
      <c r="F282" s="2"/>
      <c r="G282" s="2"/>
      <c r="H282" s="2"/>
      <c r="I282" s="2"/>
      <c r="J282" s="2">
        <v>40744</v>
      </c>
      <c r="K282" s="2">
        <v>41983</v>
      </c>
      <c r="L282" s="2">
        <v>42822</v>
      </c>
      <c r="M282" s="2">
        <v>41850</v>
      </c>
      <c r="N282" s="3">
        <v>2.3199999999999998E-2</v>
      </c>
      <c r="O282">
        <f t="shared" si="4"/>
        <v>375</v>
      </c>
      <c r="P282" t="s">
        <v>7</v>
      </c>
      <c r="Q282">
        <v>676065</v>
      </c>
      <c r="R282">
        <v>85</v>
      </c>
    </row>
    <row r="283" spans="1:18" x14ac:dyDescent="0.25">
      <c r="A283" t="s">
        <v>288</v>
      </c>
      <c r="B283" s="2">
        <v>32520</v>
      </c>
      <c r="C283" s="2">
        <v>31624</v>
      </c>
      <c r="D283" s="2">
        <v>31241</v>
      </c>
      <c r="E283" s="2">
        <v>32142</v>
      </c>
      <c r="F283" s="2">
        <v>32524</v>
      </c>
      <c r="G283" s="2">
        <v>33015</v>
      </c>
      <c r="H283" s="2">
        <v>34695</v>
      </c>
      <c r="I283" s="2">
        <v>36210</v>
      </c>
      <c r="J283" s="2">
        <v>37053</v>
      </c>
      <c r="K283" s="2">
        <v>38145</v>
      </c>
      <c r="L283" s="2">
        <v>39515</v>
      </c>
      <c r="M283" s="2">
        <v>34426</v>
      </c>
      <c r="N283" s="3">
        <v>0.14779999999999999</v>
      </c>
      <c r="O283">
        <f t="shared" si="4"/>
        <v>26</v>
      </c>
      <c r="P283" s="3">
        <v>0.21510000000000001</v>
      </c>
      <c r="Q283">
        <v>231772</v>
      </c>
      <c r="R283">
        <v>197</v>
      </c>
    </row>
    <row r="284" spans="1:18" x14ac:dyDescent="0.25">
      <c r="A284" t="s">
        <v>289</v>
      </c>
      <c r="B284" s="2">
        <v>43484</v>
      </c>
      <c r="C284" s="2">
        <v>42708</v>
      </c>
      <c r="D284" s="2">
        <v>44370</v>
      </c>
      <c r="E284" s="2">
        <v>44983</v>
      </c>
      <c r="F284" s="2">
        <v>45838</v>
      </c>
      <c r="G284" s="2">
        <v>45339</v>
      </c>
      <c r="H284" s="2">
        <v>46370</v>
      </c>
      <c r="I284" s="2">
        <v>48184</v>
      </c>
      <c r="J284" s="2">
        <v>48289</v>
      </c>
      <c r="K284" s="2">
        <v>49461</v>
      </c>
      <c r="L284" s="2">
        <v>50949</v>
      </c>
      <c r="M284" s="2">
        <v>46361</v>
      </c>
      <c r="N284" s="3">
        <v>9.9000000000000005E-2</v>
      </c>
      <c r="O284">
        <f t="shared" si="4"/>
        <v>191</v>
      </c>
      <c r="P284" s="3">
        <v>0.17169999999999999</v>
      </c>
      <c r="Q284">
        <v>1622379</v>
      </c>
      <c r="R284">
        <v>38</v>
      </c>
    </row>
    <row r="285" spans="1:18" x14ac:dyDescent="0.25">
      <c r="A285" t="s">
        <v>290</v>
      </c>
      <c r="B285" s="2">
        <v>31765</v>
      </c>
      <c r="C285" s="2">
        <v>28843</v>
      </c>
      <c r="D285" s="2">
        <v>28163</v>
      </c>
      <c r="E285" s="2">
        <v>29160</v>
      </c>
      <c r="F285" s="2">
        <v>30873</v>
      </c>
      <c r="G285" s="2">
        <v>31311</v>
      </c>
      <c r="H285" s="2">
        <v>33418</v>
      </c>
      <c r="I285" s="2">
        <v>35965</v>
      </c>
      <c r="J285" s="2">
        <v>37907</v>
      </c>
      <c r="K285" s="2">
        <v>38515</v>
      </c>
      <c r="L285" s="2">
        <v>39507</v>
      </c>
      <c r="M285" s="2">
        <v>33221</v>
      </c>
      <c r="N285" s="3">
        <v>0.18920000000000001</v>
      </c>
      <c r="O285">
        <f t="shared" si="4"/>
        <v>9</v>
      </c>
      <c r="P285" s="3">
        <v>0.2437</v>
      </c>
      <c r="Q285">
        <v>633149</v>
      </c>
      <c r="R285">
        <v>94</v>
      </c>
    </row>
    <row r="286" spans="1:18" x14ac:dyDescent="0.25">
      <c r="A286" t="s">
        <v>291</v>
      </c>
      <c r="B286" s="2">
        <v>33341</v>
      </c>
      <c r="C286" s="2">
        <v>33158</v>
      </c>
      <c r="D286" s="2">
        <v>33380</v>
      </c>
      <c r="E286" s="2">
        <v>33557</v>
      </c>
      <c r="F286" s="2">
        <v>34141</v>
      </c>
      <c r="G286" s="2">
        <v>33935</v>
      </c>
      <c r="H286" s="2">
        <v>36092</v>
      </c>
      <c r="I286" s="2">
        <v>37986</v>
      </c>
      <c r="J286" s="2">
        <v>38809</v>
      </c>
      <c r="K286" s="2">
        <v>39528</v>
      </c>
      <c r="L286" s="2">
        <v>40891</v>
      </c>
      <c r="M286" s="2">
        <v>35893</v>
      </c>
      <c r="N286" s="3">
        <v>0.13930000000000001</v>
      </c>
      <c r="O286">
        <f t="shared" si="4"/>
        <v>39.5</v>
      </c>
      <c r="P286" s="3">
        <v>0.22639999999999999</v>
      </c>
      <c r="Q286">
        <v>167422</v>
      </c>
      <c r="R286">
        <v>256</v>
      </c>
    </row>
    <row r="287" spans="1:18" x14ac:dyDescent="0.25">
      <c r="A287" t="s">
        <v>292</v>
      </c>
      <c r="B287" s="2">
        <v>35483</v>
      </c>
      <c r="C287" s="2">
        <v>34373</v>
      </c>
      <c r="D287" s="2">
        <v>35117</v>
      </c>
      <c r="E287" s="2">
        <v>35835</v>
      </c>
      <c r="F287" s="2">
        <v>35992</v>
      </c>
      <c r="G287" s="2">
        <v>36334</v>
      </c>
      <c r="H287" s="2">
        <v>37831</v>
      </c>
      <c r="I287" s="2">
        <v>39603</v>
      </c>
      <c r="J287" s="2">
        <v>40044</v>
      </c>
      <c r="K287" s="2">
        <v>39616</v>
      </c>
      <c r="L287" s="2">
        <v>40196</v>
      </c>
      <c r="M287" s="2">
        <v>37311</v>
      </c>
      <c r="N287" s="3">
        <v>7.7299999999999994E-2</v>
      </c>
      <c r="O287">
        <f t="shared" si="4"/>
        <v>289</v>
      </c>
      <c r="P287" s="3">
        <v>0.1328</v>
      </c>
      <c r="Q287">
        <v>184849</v>
      </c>
      <c r="R287">
        <v>231</v>
      </c>
    </row>
    <row r="288" spans="1:18" x14ac:dyDescent="0.25">
      <c r="A288" t="s">
        <v>293</v>
      </c>
      <c r="B288" s="2">
        <v>45025</v>
      </c>
      <c r="C288" s="2">
        <v>42850</v>
      </c>
      <c r="D288" s="2">
        <v>42808</v>
      </c>
      <c r="E288" s="2">
        <v>43785</v>
      </c>
      <c r="F288" s="2">
        <v>44595</v>
      </c>
      <c r="G288" s="2">
        <v>43023</v>
      </c>
      <c r="H288" s="2">
        <v>44360</v>
      </c>
      <c r="I288" s="2">
        <v>46466</v>
      </c>
      <c r="J288" s="2">
        <v>46818</v>
      </c>
      <c r="K288" s="2">
        <v>48441</v>
      </c>
      <c r="L288" s="2">
        <v>50180</v>
      </c>
      <c r="M288" s="2">
        <v>45305</v>
      </c>
      <c r="N288" s="3">
        <v>0.1076</v>
      </c>
      <c r="O288">
        <f t="shared" si="4"/>
        <v>138</v>
      </c>
      <c r="P288" s="3">
        <v>0.1145</v>
      </c>
      <c r="Q288">
        <v>196357</v>
      </c>
      <c r="R288">
        <v>226</v>
      </c>
    </row>
    <row r="289" spans="1:18" x14ac:dyDescent="0.25">
      <c r="A289" t="s">
        <v>294</v>
      </c>
      <c r="B289" s="2">
        <v>49177</v>
      </c>
      <c r="C289" s="2">
        <v>46242</v>
      </c>
      <c r="D289" s="2">
        <v>47152</v>
      </c>
      <c r="E289" s="2">
        <v>47086</v>
      </c>
      <c r="F289" s="2">
        <v>48235</v>
      </c>
      <c r="G289" s="2">
        <v>46956</v>
      </c>
      <c r="H289" s="2">
        <v>48632</v>
      </c>
      <c r="I289" s="2">
        <v>50937</v>
      </c>
      <c r="J289" s="2">
        <v>51301</v>
      </c>
      <c r="K289" s="2">
        <v>51514</v>
      </c>
      <c r="L289" s="2">
        <v>53095</v>
      </c>
      <c r="M289" s="2">
        <v>49121</v>
      </c>
      <c r="N289" s="3">
        <v>8.09E-2</v>
      </c>
      <c r="O289">
        <f t="shared" si="4"/>
        <v>272.5</v>
      </c>
      <c r="P289" s="3">
        <v>7.9699999999999993E-2</v>
      </c>
      <c r="Q289">
        <v>1361590</v>
      </c>
      <c r="R289">
        <v>42</v>
      </c>
    </row>
    <row r="290" spans="1:18" x14ac:dyDescent="0.25">
      <c r="A290" t="s">
        <v>295</v>
      </c>
      <c r="B290" s="2">
        <v>45251</v>
      </c>
      <c r="C290" s="2">
        <v>44716</v>
      </c>
      <c r="D290" s="2">
        <v>46423</v>
      </c>
      <c r="E290" s="2">
        <v>46736</v>
      </c>
      <c r="F290" s="2">
        <v>46794</v>
      </c>
      <c r="G290" s="2">
        <v>45149</v>
      </c>
      <c r="H290" s="2">
        <v>47606</v>
      </c>
      <c r="I290" s="2">
        <v>49379</v>
      </c>
      <c r="J290" s="2">
        <v>50120</v>
      </c>
      <c r="K290" s="2">
        <v>50551</v>
      </c>
      <c r="L290" s="2">
        <v>51952</v>
      </c>
      <c r="M290" s="2">
        <v>47698</v>
      </c>
      <c r="N290" s="3">
        <v>8.9200000000000002E-2</v>
      </c>
      <c r="O290">
        <f t="shared" si="4"/>
        <v>230</v>
      </c>
      <c r="P290" s="3">
        <v>0.14810000000000001</v>
      </c>
      <c r="Q290">
        <v>140154</v>
      </c>
      <c r="R290">
        <v>294</v>
      </c>
    </row>
    <row r="291" spans="1:18" x14ac:dyDescent="0.25">
      <c r="A291" t="s">
        <v>296</v>
      </c>
      <c r="B291" s="2">
        <v>41293</v>
      </c>
      <c r="C291" s="2">
        <v>40328</v>
      </c>
      <c r="D291" s="2">
        <v>41538</v>
      </c>
      <c r="E291" s="2">
        <v>42427</v>
      </c>
      <c r="F291" s="2">
        <v>43283</v>
      </c>
      <c r="G291" s="2">
        <v>42057</v>
      </c>
      <c r="H291" s="2">
        <v>43263</v>
      </c>
      <c r="I291" s="2">
        <v>45323</v>
      </c>
      <c r="J291" s="2">
        <v>45992</v>
      </c>
      <c r="K291" s="2">
        <v>46872</v>
      </c>
      <c r="L291" s="2">
        <v>48349</v>
      </c>
      <c r="M291" s="2">
        <v>43702</v>
      </c>
      <c r="N291" s="3">
        <v>0.10630000000000001</v>
      </c>
      <c r="O291">
        <f t="shared" si="4"/>
        <v>145.5</v>
      </c>
      <c r="P291" s="3">
        <v>0.1709</v>
      </c>
      <c r="Q291">
        <v>420529</v>
      </c>
      <c r="R291">
        <v>129</v>
      </c>
    </row>
    <row r="292" spans="1:18" x14ac:dyDescent="0.25">
      <c r="A292" t="s">
        <v>297</v>
      </c>
      <c r="B292" s="2">
        <v>35886</v>
      </c>
      <c r="C292" s="2">
        <v>35799</v>
      </c>
      <c r="D292" s="2">
        <v>36727</v>
      </c>
      <c r="E292" s="2">
        <v>36711</v>
      </c>
      <c r="F292" s="2">
        <v>36866</v>
      </c>
      <c r="G292" s="2">
        <v>37235</v>
      </c>
      <c r="H292" s="2">
        <v>39581</v>
      </c>
      <c r="I292" s="2">
        <v>42403</v>
      </c>
      <c r="J292" s="2">
        <v>42940</v>
      </c>
      <c r="K292" s="2">
        <v>43581</v>
      </c>
      <c r="L292" s="2">
        <v>44744</v>
      </c>
      <c r="M292" s="2">
        <v>39316</v>
      </c>
      <c r="N292" s="3">
        <v>0.1381</v>
      </c>
      <c r="O292">
        <f t="shared" si="4"/>
        <v>43.5</v>
      </c>
      <c r="P292" s="3">
        <v>0.24679999999999999</v>
      </c>
      <c r="Q292">
        <v>179709</v>
      </c>
      <c r="R292">
        <v>235</v>
      </c>
    </row>
    <row r="293" spans="1:18" x14ac:dyDescent="0.25">
      <c r="A293" t="s">
        <v>298</v>
      </c>
      <c r="B293" s="2">
        <v>46151</v>
      </c>
      <c r="C293" s="2">
        <v>43592</v>
      </c>
      <c r="D293" s="2">
        <v>45390</v>
      </c>
      <c r="E293" s="2">
        <v>46211</v>
      </c>
      <c r="F293" s="2">
        <v>43770</v>
      </c>
      <c r="G293" s="2">
        <v>43274</v>
      </c>
      <c r="H293" s="2">
        <v>45645</v>
      </c>
      <c r="I293" s="2">
        <v>50131</v>
      </c>
      <c r="J293" s="2">
        <v>51962</v>
      </c>
      <c r="K293" s="2">
        <v>54673</v>
      </c>
      <c r="L293" s="2">
        <v>56544</v>
      </c>
      <c r="M293" s="2">
        <v>47940</v>
      </c>
      <c r="N293" s="3">
        <v>0.17949999999999999</v>
      </c>
      <c r="O293">
        <f t="shared" si="4"/>
        <v>11</v>
      </c>
      <c r="P293" s="3">
        <v>0.22520000000000001</v>
      </c>
      <c r="Q293">
        <v>468335</v>
      </c>
      <c r="R293">
        <v>115</v>
      </c>
    </row>
    <row r="294" spans="1:18" x14ac:dyDescent="0.25">
      <c r="A294" t="s">
        <v>299</v>
      </c>
      <c r="B294" s="2">
        <v>48265</v>
      </c>
      <c r="C294" s="2">
        <v>45854</v>
      </c>
      <c r="D294" s="2">
        <v>46602</v>
      </c>
      <c r="E294" s="2">
        <v>48087</v>
      </c>
      <c r="F294" s="2">
        <v>49799</v>
      </c>
      <c r="G294" s="2">
        <v>49102</v>
      </c>
      <c r="H294" s="2">
        <v>50528</v>
      </c>
      <c r="I294" s="2">
        <v>52944</v>
      </c>
      <c r="J294" s="2">
        <v>53242</v>
      </c>
      <c r="K294" s="2">
        <v>54578</v>
      </c>
      <c r="L294" s="2">
        <v>55553</v>
      </c>
      <c r="M294" s="2">
        <v>50414</v>
      </c>
      <c r="N294" s="3">
        <v>0.1019</v>
      </c>
      <c r="O294">
        <f t="shared" si="4"/>
        <v>168</v>
      </c>
      <c r="P294" s="3">
        <v>0.151</v>
      </c>
      <c r="Q294">
        <v>1281053</v>
      </c>
      <c r="R294">
        <v>44</v>
      </c>
    </row>
    <row r="295" spans="1:18" x14ac:dyDescent="0.25">
      <c r="A295" t="s">
        <v>300</v>
      </c>
      <c r="B295" s="2">
        <v>30647</v>
      </c>
      <c r="C295" s="2">
        <v>29556</v>
      </c>
      <c r="D295" s="2">
        <v>29382</v>
      </c>
      <c r="E295" s="2">
        <v>30166</v>
      </c>
      <c r="F295" s="2">
        <v>30283</v>
      </c>
      <c r="G295" s="2">
        <v>30415</v>
      </c>
      <c r="H295" s="2">
        <v>31379</v>
      </c>
      <c r="I295" s="2">
        <v>33285</v>
      </c>
      <c r="J295" s="2">
        <v>34293</v>
      </c>
      <c r="K295" s="2">
        <v>34614</v>
      </c>
      <c r="L295" s="2">
        <v>35256</v>
      </c>
      <c r="M295" s="2">
        <v>31752</v>
      </c>
      <c r="N295" s="3">
        <v>0.1103</v>
      </c>
      <c r="O295">
        <f t="shared" si="4"/>
        <v>124</v>
      </c>
      <c r="P295" s="3">
        <v>0.15040000000000001</v>
      </c>
      <c r="Q295">
        <v>4612542</v>
      </c>
      <c r="R295">
        <v>13</v>
      </c>
    </row>
    <row r="296" spans="1:18" x14ac:dyDescent="0.25">
      <c r="A296" t="s">
        <v>301</v>
      </c>
      <c r="B296" s="2">
        <v>43625</v>
      </c>
      <c r="C296" s="2">
        <v>42972</v>
      </c>
      <c r="D296" s="2">
        <v>43106</v>
      </c>
      <c r="E296" s="2">
        <v>43959</v>
      </c>
      <c r="F296" s="2">
        <v>45611</v>
      </c>
      <c r="G296" s="2">
        <v>44451</v>
      </c>
      <c r="H296" s="2">
        <v>45072</v>
      </c>
      <c r="I296" s="2">
        <v>47375</v>
      </c>
      <c r="J296" s="2">
        <v>47241</v>
      </c>
      <c r="K296" s="2">
        <v>47463</v>
      </c>
      <c r="L296" s="2">
        <v>48352</v>
      </c>
      <c r="M296" s="2">
        <v>45384</v>
      </c>
      <c r="N296" s="3">
        <v>6.54E-2</v>
      </c>
      <c r="O296">
        <f t="shared" si="4"/>
        <v>328.5</v>
      </c>
      <c r="P296" s="3">
        <v>0.1084</v>
      </c>
      <c r="Q296">
        <v>313033</v>
      </c>
      <c r="R296">
        <v>163</v>
      </c>
    </row>
    <row r="297" spans="1:18" x14ac:dyDescent="0.25">
      <c r="A297" t="s">
        <v>302</v>
      </c>
      <c r="B297" s="2">
        <v>46488</v>
      </c>
      <c r="C297" s="2">
        <v>45364</v>
      </c>
      <c r="D297" s="2">
        <v>47812</v>
      </c>
      <c r="E297" s="2">
        <v>48373</v>
      </c>
      <c r="F297" s="2">
        <v>49990</v>
      </c>
      <c r="G297" s="2">
        <v>48890</v>
      </c>
      <c r="H297" s="2">
        <v>49440</v>
      </c>
      <c r="I297" s="2">
        <v>51562</v>
      </c>
      <c r="J297" s="2">
        <v>51998</v>
      </c>
      <c r="K297" s="2">
        <v>53026</v>
      </c>
      <c r="L297" s="2">
        <v>55252</v>
      </c>
      <c r="M297" s="2">
        <v>49836</v>
      </c>
      <c r="N297" s="3">
        <v>0.1087</v>
      </c>
      <c r="O297">
        <f t="shared" si="4"/>
        <v>134</v>
      </c>
      <c r="P297" s="3">
        <v>0.1885</v>
      </c>
      <c r="Q297">
        <v>219814</v>
      </c>
      <c r="R297">
        <v>205</v>
      </c>
    </row>
    <row r="298" spans="1:18" x14ac:dyDescent="0.25">
      <c r="A298" t="s">
        <v>303</v>
      </c>
      <c r="B298" s="2">
        <v>41292</v>
      </c>
      <c r="C298" s="2">
        <v>41591</v>
      </c>
      <c r="D298" s="2">
        <v>42662</v>
      </c>
      <c r="E298" s="2">
        <v>43571</v>
      </c>
      <c r="F298" s="2">
        <v>44792</v>
      </c>
      <c r="G298" s="2">
        <v>43666</v>
      </c>
      <c r="H298" s="2">
        <v>43689</v>
      </c>
      <c r="I298" s="2">
        <v>45736</v>
      </c>
      <c r="J298" s="2">
        <v>46435</v>
      </c>
      <c r="K298" s="2">
        <v>48244</v>
      </c>
      <c r="L298" s="2">
        <v>48841</v>
      </c>
      <c r="M298" s="2">
        <v>44593</v>
      </c>
      <c r="N298" s="3">
        <v>9.5299999999999996E-2</v>
      </c>
      <c r="O298">
        <f t="shared" si="4"/>
        <v>210.5</v>
      </c>
      <c r="P298" s="3">
        <v>0.18279999999999999</v>
      </c>
      <c r="Q298">
        <v>1071621</v>
      </c>
      <c r="R298">
        <v>51</v>
      </c>
    </row>
    <row r="299" spans="1:18" x14ac:dyDescent="0.25">
      <c r="A299" t="s">
        <v>304</v>
      </c>
      <c r="B299" s="2">
        <v>39432</v>
      </c>
      <c r="C299" s="2">
        <v>38111</v>
      </c>
      <c r="D299" s="2">
        <v>38706</v>
      </c>
      <c r="E299" s="2">
        <v>39130</v>
      </c>
      <c r="F299" s="2">
        <v>39793</v>
      </c>
      <c r="G299" s="2">
        <v>40290</v>
      </c>
      <c r="H299" s="2">
        <v>41547</v>
      </c>
      <c r="I299" s="2">
        <v>43717</v>
      </c>
      <c r="J299" s="2">
        <v>44190</v>
      </c>
      <c r="K299" s="2">
        <v>45392</v>
      </c>
      <c r="L299" s="2">
        <v>47176</v>
      </c>
      <c r="M299" s="2">
        <v>41589</v>
      </c>
      <c r="N299" s="3">
        <v>0.1343</v>
      </c>
      <c r="O299">
        <f t="shared" si="4"/>
        <v>52</v>
      </c>
      <c r="P299" s="3">
        <v>0.19639999999999999</v>
      </c>
      <c r="Q299">
        <v>337110</v>
      </c>
      <c r="R299">
        <v>152</v>
      </c>
    </row>
    <row r="300" spans="1:18" x14ac:dyDescent="0.25">
      <c r="A300" t="s">
        <v>305</v>
      </c>
      <c r="B300" s="2">
        <v>39977</v>
      </c>
      <c r="C300" s="2">
        <v>39636</v>
      </c>
      <c r="D300" s="2">
        <v>38804</v>
      </c>
      <c r="E300" s="2">
        <v>38659</v>
      </c>
      <c r="F300" s="2">
        <v>39515</v>
      </c>
      <c r="G300" s="2">
        <v>38080</v>
      </c>
      <c r="H300" s="2">
        <v>39740</v>
      </c>
      <c r="I300" s="2">
        <v>41465</v>
      </c>
      <c r="J300" s="2">
        <v>41945</v>
      </c>
      <c r="K300" s="2">
        <v>42300</v>
      </c>
      <c r="L300" s="2">
        <v>43502</v>
      </c>
      <c r="M300" s="2">
        <v>40329</v>
      </c>
      <c r="N300" s="3">
        <v>7.8700000000000006E-2</v>
      </c>
      <c r="O300">
        <f t="shared" si="4"/>
        <v>281</v>
      </c>
      <c r="P300" s="3">
        <v>8.8200000000000001E-2</v>
      </c>
      <c r="Q300">
        <v>146078</v>
      </c>
      <c r="R300">
        <v>288</v>
      </c>
    </row>
    <row r="301" spans="1:18" x14ac:dyDescent="0.25">
      <c r="A301" t="s">
        <v>306</v>
      </c>
      <c r="B301" s="2">
        <v>39939</v>
      </c>
      <c r="C301" s="2">
        <v>38603</v>
      </c>
      <c r="D301" s="2">
        <v>38831</v>
      </c>
      <c r="E301" s="2">
        <v>38736</v>
      </c>
      <c r="F301" s="2">
        <v>39010</v>
      </c>
      <c r="G301" s="2">
        <v>39326</v>
      </c>
      <c r="H301" s="2">
        <v>41130</v>
      </c>
      <c r="I301" s="2">
        <v>42906</v>
      </c>
      <c r="J301" s="2">
        <v>42444</v>
      </c>
      <c r="K301" s="2">
        <v>43079</v>
      </c>
      <c r="L301" s="2">
        <v>43370</v>
      </c>
      <c r="M301" s="2">
        <v>40670</v>
      </c>
      <c r="N301" s="3">
        <v>6.6400000000000001E-2</v>
      </c>
      <c r="O301">
        <f t="shared" si="4"/>
        <v>327</v>
      </c>
      <c r="P301" s="3">
        <v>8.5900000000000004E-2</v>
      </c>
      <c r="Q301">
        <v>97964</v>
      </c>
      <c r="R301">
        <v>361</v>
      </c>
    </row>
    <row r="302" spans="1:18" x14ac:dyDescent="0.25">
      <c r="A302" t="s">
        <v>307</v>
      </c>
      <c r="B302" s="2">
        <v>43489</v>
      </c>
      <c r="C302" s="2">
        <v>41942</v>
      </c>
      <c r="D302" s="2">
        <v>41839</v>
      </c>
      <c r="E302" s="2">
        <v>42643</v>
      </c>
      <c r="F302" s="2">
        <v>43542</v>
      </c>
      <c r="G302" s="2">
        <v>44142</v>
      </c>
      <c r="H302" s="2">
        <v>46212</v>
      </c>
      <c r="I302" s="2">
        <v>49030</v>
      </c>
      <c r="J302" s="2">
        <v>49516</v>
      </c>
      <c r="K302" s="2">
        <v>50003</v>
      </c>
      <c r="L302" s="2">
        <v>50616</v>
      </c>
      <c r="M302" s="2">
        <v>45725</v>
      </c>
      <c r="N302" s="3">
        <v>0.107</v>
      </c>
      <c r="O302">
        <f t="shared" si="4"/>
        <v>141</v>
      </c>
      <c r="P302" s="3">
        <v>0.16389999999999999</v>
      </c>
      <c r="Q302">
        <v>2341940</v>
      </c>
      <c r="R302">
        <v>26</v>
      </c>
    </row>
    <row r="303" spans="1:18" x14ac:dyDescent="0.25">
      <c r="A303" t="s">
        <v>308</v>
      </c>
      <c r="B303" s="2">
        <v>34764</v>
      </c>
      <c r="C303" s="2">
        <v>34727</v>
      </c>
      <c r="D303" s="2">
        <v>35594</v>
      </c>
      <c r="E303" s="2">
        <v>36192</v>
      </c>
      <c r="F303" s="2">
        <v>36249</v>
      </c>
      <c r="G303" s="2">
        <v>36387</v>
      </c>
      <c r="H303" s="2">
        <v>37398</v>
      </c>
      <c r="I303" s="2">
        <v>39600</v>
      </c>
      <c r="J303" s="2">
        <v>40452</v>
      </c>
      <c r="K303" s="2">
        <v>40547</v>
      </c>
      <c r="L303" s="2">
        <v>41498</v>
      </c>
      <c r="M303" s="2">
        <v>37583</v>
      </c>
      <c r="N303" s="3">
        <v>0.1042</v>
      </c>
      <c r="O303">
        <f t="shared" si="4"/>
        <v>154.5</v>
      </c>
      <c r="P303" s="3">
        <v>0.19370000000000001</v>
      </c>
      <c r="Q303">
        <v>190791</v>
      </c>
      <c r="R303">
        <v>228</v>
      </c>
    </row>
    <row r="304" spans="1:18" x14ac:dyDescent="0.25">
      <c r="A304" t="s">
        <v>309</v>
      </c>
      <c r="B304" s="2">
        <v>35197</v>
      </c>
      <c r="C304" s="2">
        <v>34201</v>
      </c>
      <c r="D304" s="2">
        <v>34109</v>
      </c>
      <c r="E304" s="2">
        <v>34242</v>
      </c>
      <c r="F304" s="2">
        <v>34495</v>
      </c>
      <c r="G304" s="2">
        <v>35018</v>
      </c>
      <c r="H304" s="2">
        <v>37224</v>
      </c>
      <c r="I304" s="2">
        <v>39659</v>
      </c>
      <c r="J304" s="2">
        <v>39708</v>
      </c>
      <c r="K304" s="2">
        <v>39927</v>
      </c>
      <c r="L304" s="2">
        <v>40686</v>
      </c>
      <c r="M304" s="2">
        <v>36770</v>
      </c>
      <c r="N304" s="3">
        <v>0.1065</v>
      </c>
      <c r="O304">
        <f t="shared" si="4"/>
        <v>144</v>
      </c>
      <c r="P304" s="3">
        <v>0.156</v>
      </c>
      <c r="Q304">
        <v>430404</v>
      </c>
      <c r="R304">
        <v>125</v>
      </c>
    </row>
    <row r="305" spans="1:18" x14ac:dyDescent="0.25">
      <c r="A305" t="s">
        <v>310</v>
      </c>
      <c r="B305" s="2">
        <v>41615</v>
      </c>
      <c r="C305" s="2">
        <v>40751</v>
      </c>
      <c r="D305" s="2">
        <v>40607</v>
      </c>
      <c r="E305" s="2">
        <v>40370</v>
      </c>
      <c r="F305" s="2">
        <v>40956</v>
      </c>
      <c r="G305" s="2">
        <v>41093</v>
      </c>
      <c r="H305" s="2">
        <v>43102</v>
      </c>
      <c r="I305" s="2">
        <v>46901</v>
      </c>
      <c r="J305" s="2">
        <v>47014</v>
      </c>
      <c r="K305" s="2">
        <v>47052</v>
      </c>
      <c r="L305" s="2">
        <v>47745</v>
      </c>
      <c r="M305" s="2">
        <v>43382</v>
      </c>
      <c r="N305" s="3">
        <v>0.10059999999999999</v>
      </c>
      <c r="O305">
        <f t="shared" si="4"/>
        <v>177</v>
      </c>
      <c r="P305" s="3">
        <v>0.14729999999999999</v>
      </c>
      <c r="Q305">
        <v>433950</v>
      </c>
      <c r="R305">
        <v>124</v>
      </c>
    </row>
    <row r="306" spans="1:18" x14ac:dyDescent="0.25">
      <c r="A306" t="s">
        <v>311</v>
      </c>
      <c r="B306" s="2">
        <v>43587</v>
      </c>
      <c r="C306" s="2">
        <v>42408</v>
      </c>
      <c r="D306" s="2">
        <v>42808</v>
      </c>
      <c r="E306" s="2">
        <v>43292</v>
      </c>
      <c r="F306" s="2">
        <v>44051</v>
      </c>
      <c r="G306" s="2">
        <v>44948</v>
      </c>
      <c r="H306" s="2">
        <v>46502</v>
      </c>
      <c r="I306" s="2">
        <v>49245</v>
      </c>
      <c r="J306" s="2">
        <v>48831</v>
      </c>
      <c r="K306" s="2">
        <v>49844</v>
      </c>
      <c r="L306" s="2">
        <v>50655</v>
      </c>
      <c r="M306" s="2">
        <v>46016</v>
      </c>
      <c r="N306" s="3">
        <v>0.1008</v>
      </c>
      <c r="O306">
        <f t="shared" si="4"/>
        <v>174.5</v>
      </c>
      <c r="P306" s="3">
        <v>0.16220000000000001</v>
      </c>
      <c r="Q306">
        <v>409999</v>
      </c>
      <c r="R306">
        <v>132</v>
      </c>
    </row>
    <row r="307" spans="1:18" x14ac:dyDescent="0.25">
      <c r="A307" t="s">
        <v>312</v>
      </c>
      <c r="B307" s="2">
        <v>41416</v>
      </c>
      <c r="C307" s="2">
        <v>38271</v>
      </c>
      <c r="D307" s="2">
        <v>38038</v>
      </c>
      <c r="E307" s="2">
        <v>39384</v>
      </c>
      <c r="F307" s="2">
        <v>40995</v>
      </c>
      <c r="G307" s="2">
        <v>40683</v>
      </c>
      <c r="H307" s="2">
        <v>42268</v>
      </c>
      <c r="I307" s="2">
        <v>45091</v>
      </c>
      <c r="J307" s="2">
        <v>46809</v>
      </c>
      <c r="K307" s="2">
        <v>47603</v>
      </c>
      <c r="L307" s="2">
        <v>48860</v>
      </c>
      <c r="M307" s="2">
        <v>42674</v>
      </c>
      <c r="N307" s="3">
        <v>0.1449</v>
      </c>
      <c r="O307">
        <f t="shared" si="4"/>
        <v>29</v>
      </c>
      <c r="P307" s="3">
        <v>0.1797</v>
      </c>
      <c r="Q307">
        <v>1218681</v>
      </c>
      <c r="R307">
        <v>47</v>
      </c>
    </row>
    <row r="308" spans="1:18" x14ac:dyDescent="0.25">
      <c r="A308" t="s">
        <v>313</v>
      </c>
      <c r="B308" s="2">
        <v>43785</v>
      </c>
      <c r="C308" s="2">
        <v>40508</v>
      </c>
      <c r="D308" s="2">
        <v>41928</v>
      </c>
      <c r="E308" s="2">
        <v>43049</v>
      </c>
      <c r="F308" s="2">
        <v>44281</v>
      </c>
      <c r="G308" s="2">
        <v>44243</v>
      </c>
      <c r="H308" s="2">
        <v>46837</v>
      </c>
      <c r="I308" s="2">
        <v>44763</v>
      </c>
      <c r="J308" s="2">
        <v>43508</v>
      </c>
      <c r="K308" s="2">
        <v>45041</v>
      </c>
      <c r="L308" s="2">
        <v>47024</v>
      </c>
      <c r="M308" s="2">
        <v>44088</v>
      </c>
      <c r="N308" s="3">
        <v>6.6600000000000006E-2</v>
      </c>
      <c r="O308">
        <f t="shared" si="4"/>
        <v>325.5</v>
      </c>
      <c r="P308" s="3">
        <v>7.3999999999999996E-2</v>
      </c>
      <c r="Q308">
        <v>120834</v>
      </c>
      <c r="R308">
        <v>329</v>
      </c>
    </row>
    <row r="309" spans="1:18" x14ac:dyDescent="0.25">
      <c r="A309" t="s">
        <v>314</v>
      </c>
      <c r="B309" s="2">
        <v>40844</v>
      </c>
      <c r="C309" s="2">
        <v>39065</v>
      </c>
      <c r="D309" s="2">
        <v>40133</v>
      </c>
      <c r="E309" s="2">
        <v>41869</v>
      </c>
      <c r="F309" s="2">
        <v>41846</v>
      </c>
      <c r="G309" s="2">
        <v>42035</v>
      </c>
      <c r="H309" s="2">
        <v>44062</v>
      </c>
      <c r="I309" s="2">
        <v>44787</v>
      </c>
      <c r="J309" s="2">
        <v>44640</v>
      </c>
      <c r="K309" s="2">
        <v>45467</v>
      </c>
      <c r="L309" s="2">
        <v>46645</v>
      </c>
      <c r="M309" s="2">
        <v>42854</v>
      </c>
      <c r="N309" s="3">
        <v>8.8499999999999995E-2</v>
      </c>
      <c r="O309">
        <f t="shared" si="4"/>
        <v>235</v>
      </c>
      <c r="P309" s="3">
        <v>0.14199999999999999</v>
      </c>
      <c r="Q309">
        <v>2512379</v>
      </c>
      <c r="R309">
        <v>24</v>
      </c>
    </row>
    <row r="310" spans="1:18" x14ac:dyDescent="0.25">
      <c r="A310" t="s">
        <v>315</v>
      </c>
      <c r="B310" s="2">
        <v>41823</v>
      </c>
      <c r="C310" s="2">
        <v>39739</v>
      </c>
      <c r="D310" s="2">
        <v>39147</v>
      </c>
      <c r="E310" s="2">
        <v>39851</v>
      </c>
      <c r="F310" s="2">
        <v>41038</v>
      </c>
      <c r="G310" s="2">
        <v>41955</v>
      </c>
      <c r="H310" s="2">
        <v>44004</v>
      </c>
      <c r="I310" s="2">
        <v>46027</v>
      </c>
      <c r="J310" s="2">
        <v>46586</v>
      </c>
      <c r="K310" s="2">
        <v>47354</v>
      </c>
      <c r="L310" s="2">
        <v>49143</v>
      </c>
      <c r="M310" s="2">
        <v>43333</v>
      </c>
      <c r="N310" s="3">
        <v>0.1341</v>
      </c>
      <c r="O310">
        <f t="shared" si="4"/>
        <v>53</v>
      </c>
      <c r="P310" s="3">
        <v>0.17499999999999999</v>
      </c>
      <c r="Q310">
        <v>3333861</v>
      </c>
      <c r="R310">
        <v>17</v>
      </c>
    </row>
    <row r="311" spans="1:18" x14ac:dyDescent="0.25">
      <c r="A311" t="s">
        <v>316</v>
      </c>
      <c r="B311" s="2">
        <v>54862</v>
      </c>
      <c r="C311" s="2">
        <v>52251</v>
      </c>
      <c r="D311" s="2">
        <v>53064</v>
      </c>
      <c r="E311" s="2">
        <v>55685</v>
      </c>
      <c r="F311" s="2">
        <v>58266</v>
      </c>
      <c r="G311" s="2">
        <v>57830</v>
      </c>
      <c r="H311" s="2">
        <v>60237</v>
      </c>
      <c r="I311" s="2">
        <v>64169</v>
      </c>
      <c r="J311" s="2">
        <v>65592</v>
      </c>
      <c r="K311" s="2">
        <v>68042</v>
      </c>
      <c r="L311" s="2">
        <v>70399</v>
      </c>
      <c r="M311" s="2">
        <v>60036</v>
      </c>
      <c r="N311" s="3">
        <v>0.1726</v>
      </c>
      <c r="O311">
        <f t="shared" si="4"/>
        <v>12</v>
      </c>
      <c r="P311" s="3">
        <v>0.28320000000000001</v>
      </c>
      <c r="Q311">
        <v>4726314</v>
      </c>
      <c r="R311">
        <v>12</v>
      </c>
    </row>
    <row r="312" spans="1:18" x14ac:dyDescent="0.25">
      <c r="A312" t="s">
        <v>317</v>
      </c>
      <c r="B312" s="2">
        <v>52655</v>
      </c>
      <c r="C312" s="2">
        <v>49599</v>
      </c>
      <c r="D312" s="2">
        <v>52355</v>
      </c>
      <c r="E312" s="2">
        <v>55484</v>
      </c>
      <c r="F312" s="2">
        <v>58967</v>
      </c>
      <c r="G312" s="2">
        <v>57736</v>
      </c>
      <c r="H312" s="2">
        <v>60553</v>
      </c>
      <c r="I312" s="2">
        <v>64678</v>
      </c>
      <c r="J312" s="2">
        <v>68596</v>
      </c>
      <c r="K312" s="2">
        <v>72131</v>
      </c>
      <c r="L312" s="2">
        <v>76500</v>
      </c>
      <c r="M312" s="2">
        <v>60841</v>
      </c>
      <c r="N312" s="3">
        <v>0.25740000000000002</v>
      </c>
      <c r="O312">
        <f t="shared" si="4"/>
        <v>1</v>
      </c>
      <c r="P312" s="3">
        <v>0.45290000000000002</v>
      </c>
      <c r="Q312">
        <v>1993804</v>
      </c>
      <c r="R312">
        <v>35</v>
      </c>
    </row>
    <row r="313" spans="1:18" x14ac:dyDescent="0.25">
      <c r="A313" t="s">
        <v>318</v>
      </c>
      <c r="B313" s="2">
        <v>40442</v>
      </c>
      <c r="C313" s="2">
        <v>39255</v>
      </c>
      <c r="D313" s="2">
        <v>39369</v>
      </c>
      <c r="E313" s="2">
        <v>40685</v>
      </c>
      <c r="F313" s="2">
        <v>41849</v>
      </c>
      <c r="G313" s="2">
        <v>42505</v>
      </c>
      <c r="H313" s="2">
        <v>44448</v>
      </c>
      <c r="I313" s="2">
        <v>47403</v>
      </c>
      <c r="J313" s="2">
        <v>47668</v>
      </c>
      <c r="K313" s="2">
        <v>48900</v>
      </c>
      <c r="L313" s="2">
        <v>50164</v>
      </c>
      <c r="M313" s="2">
        <v>43881</v>
      </c>
      <c r="N313" s="3">
        <v>0.14319999999999999</v>
      </c>
      <c r="O313">
        <f t="shared" si="4"/>
        <v>33.5</v>
      </c>
      <c r="P313" s="3">
        <v>0.2404</v>
      </c>
      <c r="Q313">
        <v>283354</v>
      </c>
      <c r="R313">
        <v>173</v>
      </c>
    </row>
    <row r="314" spans="1:18" x14ac:dyDescent="0.25">
      <c r="A314" t="s">
        <v>319</v>
      </c>
      <c r="B314" s="2">
        <v>40999</v>
      </c>
      <c r="C314" s="2">
        <v>40173</v>
      </c>
      <c r="D314" s="2">
        <v>42492</v>
      </c>
      <c r="E314" s="2">
        <v>42940</v>
      </c>
      <c r="F314" s="2">
        <v>43935</v>
      </c>
      <c r="G314" s="2">
        <v>43782</v>
      </c>
      <c r="H314" s="2">
        <v>44450</v>
      </c>
      <c r="I314" s="2">
        <v>46450</v>
      </c>
      <c r="J314" s="2">
        <v>47097</v>
      </c>
      <c r="K314" s="2">
        <v>48758</v>
      </c>
      <c r="L314" s="2">
        <v>51502</v>
      </c>
      <c r="M314" s="2">
        <v>44780</v>
      </c>
      <c r="N314" s="3">
        <v>0.15010000000000001</v>
      </c>
      <c r="O314">
        <f t="shared" si="4"/>
        <v>23</v>
      </c>
      <c r="P314" s="3">
        <v>0.25619999999999998</v>
      </c>
      <c r="Q314">
        <v>273841</v>
      </c>
      <c r="R314">
        <v>177</v>
      </c>
    </row>
    <row r="315" spans="1:18" x14ac:dyDescent="0.25">
      <c r="A315" t="s">
        <v>320</v>
      </c>
      <c r="B315" s="2">
        <v>48646</v>
      </c>
      <c r="C315" s="2">
        <v>46318</v>
      </c>
      <c r="D315" s="2">
        <v>45929</v>
      </c>
      <c r="E315" s="2">
        <v>46499</v>
      </c>
      <c r="F315" s="2">
        <v>47558</v>
      </c>
      <c r="G315" s="2">
        <v>46520</v>
      </c>
      <c r="H315" s="2">
        <v>49632</v>
      </c>
      <c r="I315" s="2">
        <v>51040</v>
      </c>
      <c r="J315" s="2">
        <v>53506</v>
      </c>
      <c r="K315" s="2">
        <v>53892</v>
      </c>
      <c r="L315" s="2">
        <v>55746</v>
      </c>
      <c r="M315" s="2">
        <v>49571</v>
      </c>
      <c r="N315" s="3">
        <v>0.1246</v>
      </c>
      <c r="O315">
        <f t="shared" si="4"/>
        <v>72</v>
      </c>
      <c r="P315" s="3">
        <v>0.14599999999999999</v>
      </c>
      <c r="Q315">
        <v>149761</v>
      </c>
      <c r="R315">
        <v>280</v>
      </c>
    </row>
    <row r="316" spans="1:18" x14ac:dyDescent="0.25">
      <c r="A316" t="s">
        <v>321</v>
      </c>
      <c r="B316" s="2">
        <v>45644</v>
      </c>
      <c r="C316" s="2">
        <v>43797</v>
      </c>
      <c r="D316" s="2">
        <v>43905</v>
      </c>
      <c r="E316" s="2">
        <v>45963</v>
      </c>
      <c r="F316" s="2">
        <v>47383</v>
      </c>
      <c r="G316" s="2">
        <v>46134</v>
      </c>
      <c r="H316" s="2">
        <v>48258</v>
      </c>
      <c r="I316" s="2">
        <v>51499</v>
      </c>
      <c r="J316" s="2">
        <v>50491</v>
      </c>
      <c r="K316" s="2">
        <v>51373</v>
      </c>
      <c r="L316" s="2">
        <v>52542</v>
      </c>
      <c r="M316" s="2">
        <v>47908</v>
      </c>
      <c r="N316" s="3">
        <v>9.6699999999999994E-2</v>
      </c>
      <c r="O316">
        <f t="shared" si="4"/>
        <v>203</v>
      </c>
      <c r="P316" s="3">
        <v>0.15110000000000001</v>
      </c>
      <c r="Q316">
        <v>445780</v>
      </c>
      <c r="R316">
        <v>122</v>
      </c>
    </row>
    <row r="317" spans="1:18" x14ac:dyDescent="0.25">
      <c r="A317" t="s">
        <v>322</v>
      </c>
      <c r="B317" s="2">
        <v>38592</v>
      </c>
      <c r="C317" s="2">
        <v>37553</v>
      </c>
      <c r="D317" s="2">
        <v>38174</v>
      </c>
      <c r="E317" s="2">
        <v>39319</v>
      </c>
      <c r="F317" s="2">
        <v>39802</v>
      </c>
      <c r="G317" s="2">
        <v>40633</v>
      </c>
      <c r="H317" s="2">
        <v>41815</v>
      </c>
      <c r="I317" s="2">
        <v>44503</v>
      </c>
      <c r="J317" s="2">
        <v>45712</v>
      </c>
      <c r="K317" s="2">
        <v>46661</v>
      </c>
      <c r="L317" s="2">
        <v>49093</v>
      </c>
      <c r="M317" s="2">
        <v>41987</v>
      </c>
      <c r="N317" s="3">
        <v>0.16919999999999999</v>
      </c>
      <c r="O317">
        <f t="shared" si="4"/>
        <v>13</v>
      </c>
      <c r="P317" s="3">
        <v>0.27210000000000001</v>
      </c>
      <c r="Q317">
        <v>498643</v>
      </c>
      <c r="R317">
        <v>110</v>
      </c>
    </row>
    <row r="318" spans="1:18" x14ac:dyDescent="0.25">
      <c r="A318" t="s">
        <v>323</v>
      </c>
      <c r="B318" s="2">
        <v>42006</v>
      </c>
      <c r="C318" s="2">
        <v>40722</v>
      </c>
      <c r="D318" s="2">
        <v>41476</v>
      </c>
      <c r="E318" s="2">
        <v>42640</v>
      </c>
      <c r="F318" s="2">
        <v>41854</v>
      </c>
      <c r="G318" s="2">
        <v>41760</v>
      </c>
      <c r="H318" s="2">
        <v>42957</v>
      </c>
      <c r="I318" s="2">
        <v>44742</v>
      </c>
      <c r="J318" s="2">
        <v>44465</v>
      </c>
      <c r="K318" s="2">
        <v>45228</v>
      </c>
      <c r="L318" s="2">
        <v>46555</v>
      </c>
      <c r="M318" s="2">
        <v>43128</v>
      </c>
      <c r="N318" s="3">
        <v>7.9500000000000001E-2</v>
      </c>
      <c r="O318">
        <f t="shared" si="4"/>
        <v>278.5</v>
      </c>
      <c r="P318" s="3">
        <v>0.10829999999999999</v>
      </c>
      <c r="Q318">
        <v>389453</v>
      </c>
      <c r="R318">
        <v>140</v>
      </c>
    </row>
    <row r="319" spans="1:18" x14ac:dyDescent="0.25">
      <c r="A319" t="s">
        <v>324</v>
      </c>
      <c r="B319" s="2">
        <v>41325</v>
      </c>
      <c r="C319" s="2">
        <v>41314</v>
      </c>
      <c r="D319" s="2">
        <v>42018</v>
      </c>
      <c r="E319" s="2">
        <v>42264</v>
      </c>
      <c r="F319" s="2">
        <v>42274</v>
      </c>
      <c r="G319" s="2">
        <v>41399</v>
      </c>
      <c r="H319" s="2">
        <v>42294</v>
      </c>
      <c r="I319" s="2">
        <v>43726</v>
      </c>
      <c r="J319" s="2">
        <v>44688</v>
      </c>
      <c r="K319" s="2">
        <v>45232</v>
      </c>
      <c r="L319" s="2">
        <v>46779</v>
      </c>
      <c r="M319" s="2">
        <v>43028</v>
      </c>
      <c r="N319" s="3">
        <v>8.72E-2</v>
      </c>
      <c r="O319">
        <f t="shared" si="4"/>
        <v>241.5</v>
      </c>
      <c r="P319" s="3">
        <v>0.13200000000000001</v>
      </c>
      <c r="Q319">
        <v>555215</v>
      </c>
      <c r="R319">
        <v>101</v>
      </c>
    </row>
    <row r="320" spans="1:18" x14ac:dyDescent="0.25">
      <c r="A320" t="s">
        <v>325</v>
      </c>
      <c r="B320" s="2">
        <v>52140</v>
      </c>
      <c r="C320" s="2">
        <v>47791</v>
      </c>
      <c r="D320" s="2">
        <v>47666</v>
      </c>
      <c r="E320" s="2">
        <v>49121</v>
      </c>
      <c r="F320" s="2">
        <v>52226</v>
      </c>
      <c r="G320" s="2">
        <v>51758</v>
      </c>
      <c r="H320" s="2">
        <v>54391</v>
      </c>
      <c r="I320" s="2">
        <v>56174</v>
      </c>
      <c r="J320" s="2">
        <v>57658</v>
      </c>
      <c r="K320" s="2">
        <v>59376</v>
      </c>
      <c r="L320" s="2">
        <v>61585</v>
      </c>
      <c r="M320" s="2">
        <v>53626</v>
      </c>
      <c r="N320" s="3">
        <v>0.1484</v>
      </c>
      <c r="O320">
        <f t="shared" si="4"/>
        <v>25</v>
      </c>
      <c r="P320" s="3">
        <v>0.18110000000000001</v>
      </c>
      <c r="Q320">
        <v>3935179</v>
      </c>
      <c r="R320">
        <v>15</v>
      </c>
    </row>
    <row r="321" spans="1:18" x14ac:dyDescent="0.25">
      <c r="A321" t="s">
        <v>326</v>
      </c>
      <c r="B321" s="2">
        <v>68515</v>
      </c>
      <c r="C321" s="2">
        <v>58668</v>
      </c>
      <c r="D321" s="2">
        <v>59193</v>
      </c>
      <c r="E321" s="2">
        <v>63493</v>
      </c>
      <c r="F321" s="2">
        <v>66561</v>
      </c>
      <c r="G321" s="2">
        <v>65760</v>
      </c>
      <c r="H321" s="2">
        <v>71211</v>
      </c>
      <c r="I321" s="2">
        <v>73055</v>
      </c>
      <c r="J321" s="2">
        <v>73225</v>
      </c>
      <c r="K321" s="2">
        <v>74296</v>
      </c>
      <c r="L321" s="2">
        <v>76478</v>
      </c>
      <c r="M321" s="2">
        <v>68223</v>
      </c>
      <c r="N321" s="3">
        <v>0.121</v>
      </c>
      <c r="O321">
        <f t="shared" si="4"/>
        <v>83</v>
      </c>
      <c r="P321" s="3">
        <v>0.1162</v>
      </c>
      <c r="Q321">
        <v>157187</v>
      </c>
      <c r="R321">
        <v>266</v>
      </c>
    </row>
    <row r="322" spans="1:18" x14ac:dyDescent="0.25">
      <c r="A322" t="s">
        <v>327</v>
      </c>
      <c r="B322" s="2">
        <v>32815</v>
      </c>
      <c r="C322" s="2">
        <v>33191</v>
      </c>
      <c r="D322" s="2">
        <v>34756</v>
      </c>
      <c r="E322" s="2">
        <v>35588</v>
      </c>
      <c r="F322" s="2">
        <v>34509</v>
      </c>
      <c r="G322" s="2">
        <v>34586</v>
      </c>
      <c r="H322" s="2">
        <v>35668</v>
      </c>
      <c r="I322" s="2">
        <v>38470</v>
      </c>
      <c r="J322" s="2">
        <v>37215</v>
      </c>
      <c r="K322" s="2">
        <v>37311</v>
      </c>
      <c r="L322" s="2">
        <v>36408</v>
      </c>
      <c r="M322" s="2">
        <v>35502</v>
      </c>
      <c r="N322" s="3">
        <v>2.5499999999999998E-2</v>
      </c>
      <c r="O322">
        <f t="shared" si="4"/>
        <v>372</v>
      </c>
      <c r="P322" s="3">
        <v>0.1095</v>
      </c>
      <c r="Q322">
        <v>104933</v>
      </c>
      <c r="R322">
        <v>347</v>
      </c>
    </row>
    <row r="323" spans="1:18" x14ac:dyDescent="0.25">
      <c r="A323" t="s">
        <v>328</v>
      </c>
      <c r="B323" s="2">
        <v>45542</v>
      </c>
      <c r="C323" s="2">
        <v>44650</v>
      </c>
      <c r="D323" s="2">
        <v>44599</v>
      </c>
      <c r="E323" s="2">
        <v>45815</v>
      </c>
      <c r="F323" s="2">
        <v>48676</v>
      </c>
      <c r="G323" s="2">
        <v>47057</v>
      </c>
      <c r="H323" s="2">
        <v>48650</v>
      </c>
      <c r="I323" s="2">
        <v>50951</v>
      </c>
      <c r="J323" s="2">
        <v>51936</v>
      </c>
      <c r="K323" s="2">
        <v>53875</v>
      </c>
      <c r="L323" s="2">
        <v>55500</v>
      </c>
      <c r="M323" s="2">
        <v>48841</v>
      </c>
      <c r="N323" s="3">
        <v>0.1363</v>
      </c>
      <c r="O323">
        <f t="shared" si="4"/>
        <v>48.5</v>
      </c>
      <c r="P323" s="3">
        <v>0.21870000000000001</v>
      </c>
      <c r="Q323">
        <v>115233</v>
      </c>
      <c r="R323">
        <v>336</v>
      </c>
    </row>
    <row r="324" spans="1:18" x14ac:dyDescent="0.25">
      <c r="A324" t="s">
        <v>329</v>
      </c>
      <c r="B324" s="2">
        <v>38489</v>
      </c>
      <c r="C324" s="2">
        <v>36943</v>
      </c>
      <c r="D324" s="2">
        <v>37120</v>
      </c>
      <c r="E324" s="2">
        <v>38046</v>
      </c>
      <c r="F324" s="2">
        <v>39120</v>
      </c>
      <c r="G324" s="2">
        <v>39640</v>
      </c>
      <c r="H324" s="2">
        <v>40902</v>
      </c>
      <c r="I324" s="2">
        <v>41530</v>
      </c>
      <c r="J324" s="2">
        <v>42243</v>
      </c>
      <c r="K324" s="2">
        <v>42394</v>
      </c>
      <c r="L324" s="2">
        <v>43091</v>
      </c>
      <c r="M324" s="2">
        <v>39956</v>
      </c>
      <c r="N324" s="3">
        <v>7.85E-2</v>
      </c>
      <c r="O324">
        <f t="shared" si="4"/>
        <v>283</v>
      </c>
      <c r="P324" s="3">
        <v>0.1196</v>
      </c>
      <c r="Q324">
        <v>133787</v>
      </c>
      <c r="R324">
        <v>307</v>
      </c>
    </row>
    <row r="325" spans="1:18" x14ac:dyDescent="0.25">
      <c r="A325" t="s">
        <v>330</v>
      </c>
      <c r="B325" s="2">
        <v>46995</v>
      </c>
      <c r="C325" s="2">
        <v>44400</v>
      </c>
      <c r="D325" s="2">
        <v>45616</v>
      </c>
      <c r="E325" s="2">
        <v>45280</v>
      </c>
      <c r="F325" s="2">
        <v>45396</v>
      </c>
      <c r="G325" s="2">
        <v>46050</v>
      </c>
      <c r="H325" s="2">
        <v>49041</v>
      </c>
      <c r="I325" s="2">
        <v>48323</v>
      </c>
      <c r="J325" s="2">
        <v>46737</v>
      </c>
      <c r="K325" s="2">
        <v>47086</v>
      </c>
      <c r="L325" s="2">
        <v>49163</v>
      </c>
      <c r="M325" s="2">
        <v>46735</v>
      </c>
      <c r="N325" s="3">
        <v>5.1900000000000002E-2</v>
      </c>
      <c r="O325">
        <f t="shared" ref="O325:O387" si="5">_xlfn.RANK.AVG(N325,N$4:N$387)</f>
        <v>350</v>
      </c>
      <c r="P325" s="3">
        <v>4.6100000000000002E-2</v>
      </c>
      <c r="Q325">
        <v>397281</v>
      </c>
      <c r="R325">
        <v>138</v>
      </c>
    </row>
    <row r="326" spans="1:18" x14ac:dyDescent="0.25">
      <c r="A326" t="s">
        <v>331</v>
      </c>
      <c r="B326" s="2">
        <v>37150</v>
      </c>
      <c r="C326" s="2">
        <v>39190</v>
      </c>
      <c r="D326" s="2">
        <v>39086</v>
      </c>
      <c r="E326" s="2">
        <v>38691</v>
      </c>
      <c r="F326" s="2">
        <v>37209</v>
      </c>
      <c r="G326" s="2">
        <v>37107</v>
      </c>
      <c r="H326" s="2">
        <v>38300</v>
      </c>
      <c r="I326" s="2">
        <v>39846</v>
      </c>
      <c r="J326" s="2">
        <v>40739</v>
      </c>
      <c r="K326" s="2">
        <v>42073</v>
      </c>
      <c r="L326" s="2">
        <v>42327</v>
      </c>
      <c r="M326" s="2">
        <v>39247</v>
      </c>
      <c r="N326" s="3">
        <v>7.85E-2</v>
      </c>
      <c r="O326">
        <f t="shared" si="5"/>
        <v>283</v>
      </c>
      <c r="P326" s="3">
        <v>0.1394</v>
      </c>
      <c r="Q326">
        <v>126411</v>
      </c>
      <c r="R326">
        <v>315</v>
      </c>
    </row>
    <row r="327" spans="1:18" x14ac:dyDescent="0.25">
      <c r="A327" t="s">
        <v>332</v>
      </c>
      <c r="B327" s="2">
        <v>51804</v>
      </c>
      <c r="C327" s="2">
        <v>47747</v>
      </c>
      <c r="D327" s="2">
        <v>48218</v>
      </c>
      <c r="E327" s="2">
        <v>46064</v>
      </c>
      <c r="F327" s="2">
        <v>46665</v>
      </c>
      <c r="G327" s="2">
        <v>46767</v>
      </c>
      <c r="H327" s="2">
        <v>48119</v>
      </c>
      <c r="I327" s="2">
        <v>51332</v>
      </c>
      <c r="J327" s="2">
        <v>51581</v>
      </c>
      <c r="K327" s="2">
        <v>51748</v>
      </c>
      <c r="L327" s="2">
        <v>53222</v>
      </c>
      <c r="M327" s="2">
        <v>49388</v>
      </c>
      <c r="N327" s="3">
        <v>7.7600000000000002E-2</v>
      </c>
      <c r="O327">
        <f t="shared" si="5"/>
        <v>287</v>
      </c>
      <c r="P327" s="3">
        <v>2.7400000000000001E-2</v>
      </c>
      <c r="Q327">
        <v>143787</v>
      </c>
      <c r="R327">
        <v>290</v>
      </c>
    </row>
    <row r="328" spans="1:18" x14ac:dyDescent="0.25">
      <c r="A328" t="s">
        <v>333</v>
      </c>
      <c r="B328" s="2">
        <v>52474</v>
      </c>
      <c r="C328" s="2">
        <v>50991</v>
      </c>
      <c r="D328" s="2">
        <v>52095</v>
      </c>
      <c r="E328" s="2">
        <v>52262</v>
      </c>
      <c r="F328" s="2">
        <v>53317</v>
      </c>
      <c r="G328" s="2">
        <v>52007</v>
      </c>
      <c r="H328" s="2">
        <v>54921</v>
      </c>
      <c r="I328" s="2">
        <v>59243</v>
      </c>
      <c r="J328" s="2">
        <v>59445</v>
      </c>
      <c r="K328" s="2">
        <v>59675</v>
      </c>
      <c r="L328" s="2">
        <v>60748</v>
      </c>
      <c r="M328" s="2">
        <v>55198</v>
      </c>
      <c r="N328" s="3">
        <v>0.10050000000000001</v>
      </c>
      <c r="O328">
        <f t="shared" si="5"/>
        <v>178.5</v>
      </c>
      <c r="P328" s="3">
        <v>0.15770000000000001</v>
      </c>
      <c r="Q328">
        <v>263810</v>
      </c>
      <c r="R328">
        <v>186</v>
      </c>
    </row>
    <row r="329" spans="1:18" x14ac:dyDescent="0.25">
      <c r="A329" t="s">
        <v>334</v>
      </c>
      <c r="B329" s="2">
        <v>40871</v>
      </c>
      <c r="C329" s="2">
        <v>38907</v>
      </c>
      <c r="D329" s="2">
        <v>39548</v>
      </c>
      <c r="E329" s="2">
        <v>40693</v>
      </c>
      <c r="F329" s="2">
        <v>41913</v>
      </c>
      <c r="G329" s="2">
        <v>42162</v>
      </c>
      <c r="H329" s="2">
        <v>44224</v>
      </c>
      <c r="I329" s="2">
        <v>47522</v>
      </c>
      <c r="J329" s="2">
        <v>47776</v>
      </c>
      <c r="K329" s="2">
        <v>49413</v>
      </c>
      <c r="L329" s="2">
        <v>50038</v>
      </c>
      <c r="M329" s="2">
        <v>43915</v>
      </c>
      <c r="N329" s="3">
        <v>0.1394</v>
      </c>
      <c r="O329">
        <f t="shared" si="5"/>
        <v>38</v>
      </c>
      <c r="P329" s="3">
        <v>0.2243</v>
      </c>
      <c r="Q329">
        <v>322697</v>
      </c>
      <c r="R329">
        <v>156</v>
      </c>
    </row>
    <row r="330" spans="1:18" x14ac:dyDescent="0.25">
      <c r="A330" t="s">
        <v>335</v>
      </c>
      <c r="B330" s="2">
        <v>40552</v>
      </c>
      <c r="C330" s="2">
        <v>37452</v>
      </c>
      <c r="D330" s="2">
        <v>38088</v>
      </c>
      <c r="E330" s="2">
        <v>39392</v>
      </c>
      <c r="F330" s="2">
        <v>41394</v>
      </c>
      <c r="G330" s="2">
        <v>39727</v>
      </c>
      <c r="H330" s="2">
        <v>42557</v>
      </c>
      <c r="I330" s="2">
        <v>44239</v>
      </c>
      <c r="J330" s="2">
        <v>44155</v>
      </c>
      <c r="K330" s="2">
        <v>44211</v>
      </c>
      <c r="L330" s="2">
        <v>44929</v>
      </c>
      <c r="M330" s="2">
        <v>41518</v>
      </c>
      <c r="N330" s="3">
        <v>8.2199999999999995E-2</v>
      </c>
      <c r="O330">
        <f t="shared" si="5"/>
        <v>265.5</v>
      </c>
      <c r="P330" s="3">
        <v>0.1079</v>
      </c>
      <c r="Q330">
        <v>314137</v>
      </c>
      <c r="R330">
        <v>162</v>
      </c>
    </row>
    <row r="331" spans="1:18" x14ac:dyDescent="0.25">
      <c r="A331" t="s">
        <v>336</v>
      </c>
      <c r="B331" s="2">
        <v>39340</v>
      </c>
      <c r="C331" s="2">
        <v>38024</v>
      </c>
      <c r="D331" s="2">
        <v>38030</v>
      </c>
      <c r="E331" s="2">
        <v>38431</v>
      </c>
      <c r="F331" s="2">
        <v>39202</v>
      </c>
      <c r="G331" s="2">
        <v>38845</v>
      </c>
      <c r="H331" s="2">
        <v>40517</v>
      </c>
      <c r="I331" s="2">
        <v>42320</v>
      </c>
      <c r="J331" s="2">
        <v>42834</v>
      </c>
      <c r="K331" s="2">
        <v>43806</v>
      </c>
      <c r="L331" s="2">
        <v>44670</v>
      </c>
      <c r="M331" s="2">
        <v>40547</v>
      </c>
      <c r="N331" s="3">
        <v>0.1017</v>
      </c>
      <c r="O331">
        <f t="shared" si="5"/>
        <v>170</v>
      </c>
      <c r="P331" s="3">
        <v>0.13550000000000001</v>
      </c>
      <c r="Q331">
        <v>558827</v>
      </c>
      <c r="R331">
        <v>100</v>
      </c>
    </row>
    <row r="332" spans="1:18" x14ac:dyDescent="0.25">
      <c r="A332" t="s">
        <v>337</v>
      </c>
      <c r="B332" s="2">
        <v>42351</v>
      </c>
      <c r="C332" s="2">
        <v>43292</v>
      </c>
      <c r="D332" s="2">
        <v>44383</v>
      </c>
      <c r="E332" s="2">
        <v>45093</v>
      </c>
      <c r="F332" s="2">
        <v>44328</v>
      </c>
      <c r="G332" s="2">
        <v>45243</v>
      </c>
      <c r="H332" s="2">
        <v>46132</v>
      </c>
      <c r="I332" s="2">
        <v>47706</v>
      </c>
      <c r="J332" s="2">
        <v>48117</v>
      </c>
      <c r="K332" s="2">
        <v>48898</v>
      </c>
      <c r="L332" s="2">
        <v>50552</v>
      </c>
      <c r="M332" s="2">
        <v>46009</v>
      </c>
      <c r="N332" s="3">
        <v>9.8799999999999999E-2</v>
      </c>
      <c r="O332">
        <f t="shared" si="5"/>
        <v>192</v>
      </c>
      <c r="P332" s="3">
        <v>0.19359999999999999</v>
      </c>
      <c r="Q332">
        <v>207928</v>
      </c>
      <c r="R332">
        <v>217</v>
      </c>
    </row>
    <row r="333" spans="1:18" x14ac:dyDescent="0.25">
      <c r="A333" t="s">
        <v>338</v>
      </c>
      <c r="B333" s="2">
        <v>41592</v>
      </c>
      <c r="C333" s="2">
        <v>42070</v>
      </c>
      <c r="D333" s="2">
        <v>42727</v>
      </c>
      <c r="E333" s="2">
        <v>43581</v>
      </c>
      <c r="F333" s="2">
        <v>44992</v>
      </c>
      <c r="G333" s="2">
        <v>44471</v>
      </c>
      <c r="H333" s="2">
        <v>45194</v>
      </c>
      <c r="I333" s="2">
        <v>47305</v>
      </c>
      <c r="J333" s="2">
        <v>47735</v>
      </c>
      <c r="K333" s="2">
        <v>48471</v>
      </c>
      <c r="L333" s="2">
        <v>49755</v>
      </c>
      <c r="M333" s="2">
        <v>45263</v>
      </c>
      <c r="N333" s="3">
        <v>9.9199999999999997E-2</v>
      </c>
      <c r="O333">
        <f t="shared" si="5"/>
        <v>190</v>
      </c>
      <c r="P333" s="3">
        <v>0.1963</v>
      </c>
      <c r="Q333">
        <v>700138</v>
      </c>
      <c r="R333">
        <v>83</v>
      </c>
    </row>
    <row r="334" spans="1:18" x14ac:dyDescent="0.25">
      <c r="A334" t="s">
        <v>339</v>
      </c>
      <c r="B334" s="2">
        <v>39261</v>
      </c>
      <c r="C334" s="2">
        <v>37948</v>
      </c>
      <c r="D334" s="2">
        <v>37486</v>
      </c>
      <c r="E334" s="2">
        <v>37746</v>
      </c>
      <c r="F334" s="2">
        <v>38729</v>
      </c>
      <c r="G334" s="2">
        <v>38428</v>
      </c>
      <c r="H334" s="2">
        <v>39904</v>
      </c>
      <c r="I334" s="2">
        <v>42116</v>
      </c>
      <c r="J334" s="2">
        <v>42769</v>
      </c>
      <c r="K334" s="2">
        <v>44128</v>
      </c>
      <c r="L334" s="2">
        <v>45108</v>
      </c>
      <c r="M334" s="2">
        <v>40329</v>
      </c>
      <c r="N334" s="3">
        <v>0.11849999999999999</v>
      </c>
      <c r="O334">
        <f t="shared" si="5"/>
        <v>91</v>
      </c>
      <c r="P334" s="3">
        <v>0.1489</v>
      </c>
      <c r="Q334">
        <v>466273</v>
      </c>
      <c r="R334">
        <v>116</v>
      </c>
    </row>
    <row r="335" spans="1:18" x14ac:dyDescent="0.25">
      <c r="A335" t="s">
        <v>340</v>
      </c>
      <c r="B335" s="2">
        <v>37903</v>
      </c>
      <c r="C335" s="2">
        <v>38230</v>
      </c>
      <c r="D335" s="2">
        <v>37812</v>
      </c>
      <c r="E335" s="2">
        <v>38660</v>
      </c>
      <c r="F335" s="2">
        <v>38763</v>
      </c>
      <c r="G335" s="2">
        <v>39036</v>
      </c>
      <c r="H335" s="2">
        <v>40098</v>
      </c>
      <c r="I335" s="2">
        <v>41561</v>
      </c>
      <c r="J335" s="2">
        <v>42129</v>
      </c>
      <c r="K335" s="2">
        <v>43210</v>
      </c>
      <c r="L335" s="2">
        <v>44388</v>
      </c>
      <c r="M335" s="2">
        <v>40163</v>
      </c>
      <c r="N335" s="3">
        <v>0.1052</v>
      </c>
      <c r="O335">
        <f t="shared" si="5"/>
        <v>152</v>
      </c>
      <c r="P335" s="3">
        <v>0.1711</v>
      </c>
      <c r="Q335">
        <v>134528</v>
      </c>
      <c r="R335">
        <v>304</v>
      </c>
    </row>
    <row r="336" spans="1:18" x14ac:dyDescent="0.25">
      <c r="A336" t="s">
        <v>341</v>
      </c>
      <c r="B336" s="2">
        <v>39045</v>
      </c>
      <c r="C336" s="2">
        <v>37737</v>
      </c>
      <c r="D336" s="2">
        <v>39217</v>
      </c>
      <c r="E336" s="2">
        <v>40547</v>
      </c>
      <c r="F336" s="2">
        <v>41723</v>
      </c>
      <c r="G336" s="2">
        <v>41601</v>
      </c>
      <c r="H336" s="2">
        <v>43634</v>
      </c>
      <c r="I336" s="2">
        <v>45451</v>
      </c>
      <c r="J336" s="2">
        <v>45740</v>
      </c>
      <c r="K336" s="2">
        <v>46837</v>
      </c>
      <c r="L336" s="2">
        <v>47681</v>
      </c>
      <c r="M336" s="2">
        <v>42656</v>
      </c>
      <c r="N336" s="3">
        <v>0.1178</v>
      </c>
      <c r="O336">
        <f t="shared" si="5"/>
        <v>94.5</v>
      </c>
      <c r="P336" s="3">
        <v>0.22120000000000001</v>
      </c>
      <c r="Q336">
        <v>200166</v>
      </c>
      <c r="R336">
        <v>224</v>
      </c>
    </row>
    <row r="337" spans="1:18" x14ac:dyDescent="0.25">
      <c r="A337" t="s">
        <v>342</v>
      </c>
      <c r="B337" s="2">
        <v>28501</v>
      </c>
      <c r="C337" s="2">
        <v>27869</v>
      </c>
      <c r="D337" s="2">
        <v>28437</v>
      </c>
      <c r="E337" s="2">
        <v>28900</v>
      </c>
      <c r="F337" s="2">
        <v>29819</v>
      </c>
      <c r="G337" s="2">
        <v>30681</v>
      </c>
      <c r="H337" s="2">
        <v>32136</v>
      </c>
      <c r="I337" s="2">
        <v>34160</v>
      </c>
      <c r="J337" s="2">
        <v>35652</v>
      </c>
      <c r="K337" s="2">
        <v>36987</v>
      </c>
      <c r="L337" s="2">
        <v>38262</v>
      </c>
      <c r="M337" s="2">
        <v>31946</v>
      </c>
      <c r="N337" s="3">
        <v>0.19769999999999999</v>
      </c>
      <c r="O337">
        <f t="shared" si="5"/>
        <v>6</v>
      </c>
      <c r="P337" s="3">
        <v>0.34250000000000003</v>
      </c>
      <c r="Q337">
        <v>171567</v>
      </c>
      <c r="R337">
        <v>247</v>
      </c>
    </row>
    <row r="338" spans="1:18" x14ac:dyDescent="0.25">
      <c r="A338" t="s">
        <v>343</v>
      </c>
      <c r="B338" s="2">
        <v>38390</v>
      </c>
      <c r="C338" s="2">
        <v>37874</v>
      </c>
      <c r="D338" s="2">
        <v>37162</v>
      </c>
      <c r="E338" s="2">
        <v>38515</v>
      </c>
      <c r="F338" s="2">
        <v>39048</v>
      </c>
      <c r="G338" s="2">
        <v>39002</v>
      </c>
      <c r="H338" s="2">
        <v>39363</v>
      </c>
      <c r="I338" s="2">
        <v>40359</v>
      </c>
      <c r="J338" s="2">
        <v>41117</v>
      </c>
      <c r="K338" s="2">
        <v>41935</v>
      </c>
      <c r="L338" s="2">
        <v>42895</v>
      </c>
      <c r="M338" s="2">
        <v>39605</v>
      </c>
      <c r="N338" s="3">
        <v>8.3099999999999993E-2</v>
      </c>
      <c r="O338">
        <f t="shared" si="5"/>
        <v>263</v>
      </c>
      <c r="P338" s="3">
        <v>0.1173</v>
      </c>
      <c r="Q338">
        <v>125998</v>
      </c>
      <c r="R338">
        <v>317</v>
      </c>
    </row>
    <row r="339" spans="1:18" x14ac:dyDescent="0.25">
      <c r="A339" t="s">
        <v>344</v>
      </c>
      <c r="B339" s="2">
        <v>51685</v>
      </c>
      <c r="C339" s="2">
        <v>49518</v>
      </c>
      <c r="D339" s="2">
        <v>49953</v>
      </c>
      <c r="E339" s="2">
        <v>50034</v>
      </c>
      <c r="F339" s="2">
        <v>51772</v>
      </c>
      <c r="G339" s="2">
        <v>50557</v>
      </c>
      <c r="H339" s="2">
        <v>51599</v>
      </c>
      <c r="I339" s="2">
        <v>52904</v>
      </c>
      <c r="J339" s="2">
        <v>54500</v>
      </c>
      <c r="K339" s="2">
        <v>55097</v>
      </c>
      <c r="L339" s="2">
        <v>57243</v>
      </c>
      <c r="M339" s="2">
        <v>52260</v>
      </c>
      <c r="N339" s="3">
        <v>9.5299999999999996E-2</v>
      </c>
      <c r="O339">
        <f t="shared" si="5"/>
        <v>210.5</v>
      </c>
      <c r="P339" s="3">
        <v>0.1075</v>
      </c>
      <c r="Q339">
        <v>2803958</v>
      </c>
      <c r="R339">
        <v>20</v>
      </c>
    </row>
    <row r="340" spans="1:18" x14ac:dyDescent="0.25">
      <c r="A340" t="s">
        <v>345</v>
      </c>
      <c r="B340" s="2">
        <v>36224</v>
      </c>
      <c r="C340" s="2">
        <v>36150</v>
      </c>
      <c r="D340" s="2">
        <v>37261</v>
      </c>
      <c r="E340" s="2">
        <v>38025</v>
      </c>
      <c r="F340" s="2">
        <v>38001</v>
      </c>
      <c r="G340" s="2">
        <v>38240</v>
      </c>
      <c r="H340" s="2">
        <v>39045</v>
      </c>
      <c r="I340" s="2">
        <v>39305</v>
      </c>
      <c r="J340" s="2">
        <v>39711</v>
      </c>
      <c r="K340" s="2">
        <v>41393</v>
      </c>
      <c r="L340" s="2">
        <v>42454</v>
      </c>
      <c r="M340" s="2">
        <v>38710</v>
      </c>
      <c r="N340" s="3">
        <v>9.6699999999999994E-2</v>
      </c>
      <c r="O340">
        <f t="shared" si="5"/>
        <v>203</v>
      </c>
      <c r="P340" s="3">
        <v>0.17199999999999999</v>
      </c>
      <c r="Q340">
        <v>162601</v>
      </c>
      <c r="R340">
        <v>262</v>
      </c>
    </row>
    <row r="341" spans="1:18" x14ac:dyDescent="0.25">
      <c r="A341" t="s">
        <v>346</v>
      </c>
      <c r="B341" s="2">
        <v>43767</v>
      </c>
      <c r="C341" s="2">
        <v>43178</v>
      </c>
      <c r="D341" s="2">
        <v>43420</v>
      </c>
      <c r="E341" s="2">
        <v>43377</v>
      </c>
      <c r="F341" s="2">
        <v>42941</v>
      </c>
      <c r="G341" s="2">
        <v>42227</v>
      </c>
      <c r="H341" s="2">
        <v>43448</v>
      </c>
      <c r="I341" s="2">
        <v>45490</v>
      </c>
      <c r="J341" s="2">
        <v>46684</v>
      </c>
      <c r="K341" s="2">
        <v>47572</v>
      </c>
      <c r="L341" s="2">
        <v>48019</v>
      </c>
      <c r="M341" s="2">
        <v>44557</v>
      </c>
      <c r="N341" s="3">
        <v>7.7700000000000005E-2</v>
      </c>
      <c r="O341">
        <f t="shared" si="5"/>
        <v>286</v>
      </c>
      <c r="P341" s="3">
        <v>9.7199999999999995E-2</v>
      </c>
      <c r="Q341">
        <v>122628</v>
      </c>
      <c r="R341">
        <v>325</v>
      </c>
    </row>
    <row r="342" spans="1:18" x14ac:dyDescent="0.25">
      <c r="A342" t="s">
        <v>347</v>
      </c>
      <c r="B342" s="2">
        <v>34259</v>
      </c>
      <c r="C342" s="2">
        <v>33793</v>
      </c>
      <c r="D342" s="2">
        <v>33844</v>
      </c>
      <c r="E342" s="2">
        <v>33649</v>
      </c>
      <c r="F342" s="2">
        <v>34162</v>
      </c>
      <c r="G342" s="2">
        <v>34938</v>
      </c>
      <c r="H342" s="2">
        <v>36757</v>
      </c>
      <c r="I342" s="2">
        <v>39173</v>
      </c>
      <c r="J342" s="2">
        <v>39759</v>
      </c>
      <c r="K342" s="2">
        <v>40277</v>
      </c>
      <c r="L342" s="2">
        <v>41647</v>
      </c>
      <c r="M342" s="2">
        <v>36569</v>
      </c>
      <c r="N342" s="3">
        <v>0.1389</v>
      </c>
      <c r="O342">
        <f t="shared" si="5"/>
        <v>41</v>
      </c>
      <c r="P342" s="3">
        <v>0.2157</v>
      </c>
      <c r="Q342">
        <v>752491</v>
      </c>
      <c r="R342">
        <v>77</v>
      </c>
    </row>
    <row r="343" spans="1:18" x14ac:dyDescent="0.25">
      <c r="A343" t="s">
        <v>348</v>
      </c>
      <c r="B343" s="2">
        <v>34366</v>
      </c>
      <c r="C343" s="2">
        <v>34053</v>
      </c>
      <c r="D343" s="2">
        <v>34010</v>
      </c>
      <c r="E343" s="2">
        <v>34639</v>
      </c>
      <c r="F343" s="2">
        <v>36206</v>
      </c>
      <c r="G343" s="2">
        <v>36148</v>
      </c>
      <c r="H343" s="2">
        <v>37092</v>
      </c>
      <c r="I343" s="2">
        <v>38036</v>
      </c>
      <c r="J343" s="2">
        <v>38640</v>
      </c>
      <c r="K343" s="2">
        <v>39163</v>
      </c>
      <c r="L343" s="2">
        <v>40753</v>
      </c>
      <c r="M343" s="2">
        <v>36646</v>
      </c>
      <c r="N343" s="3">
        <v>0.11210000000000001</v>
      </c>
      <c r="O343">
        <f t="shared" si="5"/>
        <v>114.5</v>
      </c>
      <c r="P343" s="3">
        <v>0.18590000000000001</v>
      </c>
      <c r="Q343">
        <v>140151</v>
      </c>
      <c r="R343">
        <v>295</v>
      </c>
    </row>
    <row r="344" spans="1:18" x14ac:dyDescent="0.25">
      <c r="A344" t="s">
        <v>349</v>
      </c>
      <c r="B344" s="2">
        <v>40468</v>
      </c>
      <c r="C344" s="2">
        <v>41169</v>
      </c>
      <c r="D344" s="2">
        <v>41788</v>
      </c>
      <c r="E344" s="2">
        <v>42308</v>
      </c>
      <c r="F344" s="2">
        <v>43128</v>
      </c>
      <c r="G344" s="2">
        <v>42688</v>
      </c>
      <c r="H344" s="2">
        <v>43138</v>
      </c>
      <c r="I344" s="2">
        <v>44783</v>
      </c>
      <c r="J344" s="2">
        <v>45379</v>
      </c>
      <c r="K344" s="2">
        <v>47170</v>
      </c>
      <c r="L344" s="2">
        <v>48040</v>
      </c>
      <c r="M344" s="2">
        <v>43642</v>
      </c>
      <c r="N344" s="3">
        <v>0.1008</v>
      </c>
      <c r="O344">
        <f t="shared" si="5"/>
        <v>174.5</v>
      </c>
      <c r="P344" s="3">
        <v>0.18709999999999999</v>
      </c>
      <c r="Q344">
        <v>650281</v>
      </c>
      <c r="R344">
        <v>90</v>
      </c>
    </row>
    <row r="345" spans="1:18" x14ac:dyDescent="0.25">
      <c r="A345" t="s">
        <v>350</v>
      </c>
      <c r="B345" s="2">
        <v>37686</v>
      </c>
      <c r="C345" s="2">
        <v>36842</v>
      </c>
      <c r="D345" s="2">
        <v>38269</v>
      </c>
      <c r="E345" s="2">
        <v>39166</v>
      </c>
      <c r="F345" s="2">
        <v>37750</v>
      </c>
      <c r="G345" s="2">
        <v>36876</v>
      </c>
      <c r="H345" s="2">
        <v>38455</v>
      </c>
      <c r="I345" s="2">
        <v>39941</v>
      </c>
      <c r="J345" s="2">
        <v>40822</v>
      </c>
      <c r="K345" s="2">
        <v>41290</v>
      </c>
      <c r="L345" s="2">
        <v>42524</v>
      </c>
      <c r="M345" s="2">
        <v>39056</v>
      </c>
      <c r="N345" s="3">
        <v>8.8800000000000004E-2</v>
      </c>
      <c r="O345">
        <f t="shared" si="5"/>
        <v>233</v>
      </c>
      <c r="P345" s="3">
        <v>0.12839999999999999</v>
      </c>
      <c r="Q345">
        <v>384318</v>
      </c>
      <c r="R345">
        <v>141</v>
      </c>
    </row>
    <row r="346" spans="1:18" x14ac:dyDescent="0.25">
      <c r="A346" t="s">
        <v>351</v>
      </c>
      <c r="B346" s="2">
        <v>40780</v>
      </c>
      <c r="C346" s="2">
        <v>39114</v>
      </c>
      <c r="D346" s="2">
        <v>40369</v>
      </c>
      <c r="E346" s="2">
        <v>41479</v>
      </c>
      <c r="F346" s="2">
        <v>40123</v>
      </c>
      <c r="G346" s="2">
        <v>38967</v>
      </c>
      <c r="H346" s="2">
        <v>40690</v>
      </c>
      <c r="I346" s="2">
        <v>42882</v>
      </c>
      <c r="J346" s="2">
        <v>43070</v>
      </c>
      <c r="K346" s="2">
        <v>43809</v>
      </c>
      <c r="L346" s="2">
        <v>44484</v>
      </c>
      <c r="M346" s="2">
        <v>41433</v>
      </c>
      <c r="N346" s="3">
        <v>7.3599999999999999E-2</v>
      </c>
      <c r="O346">
        <f t="shared" si="5"/>
        <v>303</v>
      </c>
      <c r="P346" s="3">
        <v>9.0800000000000006E-2</v>
      </c>
      <c r="Q346">
        <v>3154649</v>
      </c>
      <c r="R346">
        <v>18</v>
      </c>
    </row>
    <row r="347" spans="1:18" x14ac:dyDescent="0.25">
      <c r="A347" t="s">
        <v>352</v>
      </c>
      <c r="B347" s="2">
        <v>36352</v>
      </c>
      <c r="C347" s="2">
        <v>36213</v>
      </c>
      <c r="D347" s="2">
        <v>36488</v>
      </c>
      <c r="E347" s="2">
        <v>36636</v>
      </c>
      <c r="F347" s="2">
        <v>37052</v>
      </c>
      <c r="G347" s="2">
        <v>37323</v>
      </c>
      <c r="H347" s="2">
        <v>37926</v>
      </c>
      <c r="I347" s="2">
        <v>38767</v>
      </c>
      <c r="J347" s="2">
        <v>39509</v>
      </c>
      <c r="K347" s="2">
        <v>40373</v>
      </c>
      <c r="L347" s="2">
        <v>41390</v>
      </c>
      <c r="M347" s="2">
        <v>38003</v>
      </c>
      <c r="N347" s="3">
        <v>8.9099999999999999E-2</v>
      </c>
      <c r="O347">
        <f t="shared" si="5"/>
        <v>231</v>
      </c>
      <c r="P347" s="3">
        <v>0.1386</v>
      </c>
      <c r="Q347">
        <v>186726</v>
      </c>
      <c r="R347">
        <v>229</v>
      </c>
    </row>
    <row r="348" spans="1:18" x14ac:dyDescent="0.25">
      <c r="A348" t="s">
        <v>353</v>
      </c>
      <c r="B348" s="2">
        <v>37828</v>
      </c>
      <c r="C348" s="2">
        <v>37514</v>
      </c>
      <c r="D348" s="2">
        <v>38091</v>
      </c>
      <c r="E348" s="2">
        <v>38561</v>
      </c>
      <c r="F348" s="2">
        <v>38140</v>
      </c>
      <c r="G348" s="2">
        <v>36999</v>
      </c>
      <c r="H348" s="2">
        <v>37737</v>
      </c>
      <c r="I348" s="2">
        <v>39447</v>
      </c>
      <c r="J348" s="2">
        <v>39413</v>
      </c>
      <c r="K348" s="2">
        <v>39937</v>
      </c>
      <c r="L348" s="2">
        <v>40694</v>
      </c>
      <c r="M348" s="2">
        <v>38578</v>
      </c>
      <c r="N348" s="3">
        <v>5.4800000000000001E-2</v>
      </c>
      <c r="O348">
        <f t="shared" si="5"/>
        <v>346</v>
      </c>
      <c r="P348" s="3">
        <v>7.5800000000000006E-2</v>
      </c>
      <c r="Q348">
        <v>149347</v>
      </c>
      <c r="R348">
        <v>281</v>
      </c>
    </row>
    <row r="349" spans="1:18" x14ac:dyDescent="0.25">
      <c r="A349" t="s">
        <v>354</v>
      </c>
      <c r="B349" s="2">
        <v>35175</v>
      </c>
      <c r="C349" s="2">
        <v>34966</v>
      </c>
      <c r="D349" s="2">
        <v>37642</v>
      </c>
      <c r="E349" s="2">
        <v>40932</v>
      </c>
      <c r="F349" s="2">
        <v>43894</v>
      </c>
      <c r="G349" s="2">
        <v>41741</v>
      </c>
      <c r="H349" s="2">
        <v>41713</v>
      </c>
      <c r="I349" s="2">
        <v>42833</v>
      </c>
      <c r="J349" s="2">
        <v>43517</v>
      </c>
      <c r="K349" s="2">
        <v>44879</v>
      </c>
      <c r="L349" s="2">
        <v>45678</v>
      </c>
      <c r="M349" s="2">
        <v>41179</v>
      </c>
      <c r="N349" s="3">
        <v>0.10929999999999999</v>
      </c>
      <c r="O349">
        <f t="shared" si="5"/>
        <v>130</v>
      </c>
      <c r="P349" s="3">
        <v>0.29859999999999998</v>
      </c>
      <c r="Q349">
        <v>128719</v>
      </c>
      <c r="R349">
        <v>311</v>
      </c>
    </row>
    <row r="350" spans="1:18" x14ac:dyDescent="0.25">
      <c r="A350" t="s">
        <v>355</v>
      </c>
      <c r="B350" s="2">
        <v>41355</v>
      </c>
      <c r="C350" s="2">
        <v>40805</v>
      </c>
      <c r="D350" s="2">
        <v>41629</v>
      </c>
      <c r="E350" s="2">
        <v>42758</v>
      </c>
      <c r="F350" s="2">
        <v>43006</v>
      </c>
      <c r="G350" s="2">
        <v>43202</v>
      </c>
      <c r="H350" s="2">
        <v>45038</v>
      </c>
      <c r="I350" s="2">
        <v>47337</v>
      </c>
      <c r="J350" s="2">
        <v>48361</v>
      </c>
      <c r="K350" s="2">
        <v>48667</v>
      </c>
      <c r="L350" s="2">
        <v>50339</v>
      </c>
      <c r="M350" s="2">
        <v>44772</v>
      </c>
      <c r="N350" s="3">
        <v>0.12429999999999999</v>
      </c>
      <c r="O350">
        <f t="shared" si="5"/>
        <v>75</v>
      </c>
      <c r="P350" s="3">
        <v>0.2172</v>
      </c>
      <c r="Q350">
        <v>643089</v>
      </c>
      <c r="R350">
        <v>91</v>
      </c>
    </row>
    <row r="351" spans="1:18" x14ac:dyDescent="0.25">
      <c r="A351" t="s">
        <v>356</v>
      </c>
      <c r="B351" s="2">
        <v>43283</v>
      </c>
      <c r="C351" s="2">
        <v>43336</v>
      </c>
      <c r="D351" s="2">
        <v>42595</v>
      </c>
      <c r="E351" s="2">
        <v>43589</v>
      </c>
      <c r="F351" s="2">
        <v>43655</v>
      </c>
      <c r="G351" s="2">
        <v>43672</v>
      </c>
      <c r="H351" s="2">
        <v>44594</v>
      </c>
      <c r="I351" s="2">
        <v>45967</v>
      </c>
      <c r="J351" s="2">
        <v>46987</v>
      </c>
      <c r="K351" s="2">
        <v>46986</v>
      </c>
      <c r="L351" s="2">
        <v>48464</v>
      </c>
      <c r="M351" s="2">
        <v>44830</v>
      </c>
      <c r="N351" s="3">
        <v>8.1100000000000005E-2</v>
      </c>
      <c r="O351">
        <f t="shared" si="5"/>
        <v>271</v>
      </c>
      <c r="P351" s="3">
        <v>0.1197</v>
      </c>
      <c r="Q351">
        <v>232266</v>
      </c>
      <c r="R351">
        <v>196</v>
      </c>
    </row>
    <row r="352" spans="1:18" x14ac:dyDescent="0.25">
      <c r="A352" t="s">
        <v>357</v>
      </c>
      <c r="B352" s="2">
        <v>53896</v>
      </c>
      <c r="C352" s="2">
        <v>50206</v>
      </c>
      <c r="D352" s="2">
        <v>49828</v>
      </c>
      <c r="E352" s="2">
        <v>51194</v>
      </c>
      <c r="F352" s="2">
        <v>53019</v>
      </c>
      <c r="G352" s="2">
        <v>51588</v>
      </c>
      <c r="H352" s="2">
        <v>54313</v>
      </c>
      <c r="I352" s="2">
        <v>55206</v>
      </c>
      <c r="J352" s="2">
        <v>57090</v>
      </c>
      <c r="K352" s="2">
        <v>57357</v>
      </c>
      <c r="L352" s="2">
        <v>59494</v>
      </c>
      <c r="M352" s="2">
        <v>53926</v>
      </c>
      <c r="N352" s="3">
        <v>0.1032</v>
      </c>
      <c r="O352">
        <f t="shared" si="5"/>
        <v>160</v>
      </c>
      <c r="P352" s="3">
        <v>0.10390000000000001</v>
      </c>
      <c r="Q352">
        <v>368188</v>
      </c>
      <c r="R352">
        <v>148</v>
      </c>
    </row>
    <row r="353" spans="1:18" x14ac:dyDescent="0.25">
      <c r="A353" t="s">
        <v>358</v>
      </c>
      <c r="B353" s="2">
        <v>39661</v>
      </c>
      <c r="C353" s="2">
        <v>37064</v>
      </c>
      <c r="D353" s="2">
        <v>36655</v>
      </c>
      <c r="E353" s="2">
        <v>36930</v>
      </c>
      <c r="F353" s="2">
        <v>37424</v>
      </c>
      <c r="G353" s="2">
        <v>37229</v>
      </c>
      <c r="H353" s="2">
        <v>38371</v>
      </c>
      <c r="I353" s="2">
        <v>39610</v>
      </c>
      <c r="J353" s="2">
        <v>40880</v>
      </c>
      <c r="K353" s="2">
        <v>42629</v>
      </c>
      <c r="L353" s="2">
        <v>43692</v>
      </c>
      <c r="M353" s="2">
        <v>39104</v>
      </c>
      <c r="N353" s="3">
        <v>0.1173</v>
      </c>
      <c r="O353">
        <f t="shared" si="5"/>
        <v>97.5</v>
      </c>
      <c r="P353" s="3">
        <v>0.1016</v>
      </c>
      <c r="Q353">
        <v>1036554</v>
      </c>
      <c r="R353">
        <v>53</v>
      </c>
    </row>
    <row r="354" spans="1:18" x14ac:dyDescent="0.25">
      <c r="A354" t="s">
        <v>359</v>
      </c>
      <c r="B354" s="2">
        <v>54533</v>
      </c>
      <c r="C354" s="2">
        <v>46742</v>
      </c>
      <c r="D354" s="2">
        <v>47650</v>
      </c>
      <c r="E354" s="2">
        <v>51724</v>
      </c>
      <c r="F354" s="2">
        <v>56173</v>
      </c>
      <c r="G354" s="2">
        <v>60716</v>
      </c>
      <c r="H354" s="2">
        <v>63763</v>
      </c>
      <c r="I354" s="2">
        <v>58195</v>
      </c>
      <c r="J354" s="2">
        <v>51509</v>
      </c>
      <c r="K354" s="2">
        <v>54085</v>
      </c>
      <c r="L354" s="2">
        <v>57091</v>
      </c>
      <c r="M354" s="2">
        <v>54744</v>
      </c>
      <c r="N354" s="3">
        <v>4.2900000000000001E-2</v>
      </c>
      <c r="O354">
        <f t="shared" si="5"/>
        <v>358</v>
      </c>
      <c r="P354" s="3">
        <v>4.6899999999999997E-2</v>
      </c>
      <c r="Q354">
        <v>993135</v>
      </c>
      <c r="R354">
        <v>54</v>
      </c>
    </row>
    <row r="355" spans="1:18" x14ac:dyDescent="0.25">
      <c r="A355" t="s">
        <v>360</v>
      </c>
      <c r="B355" s="2">
        <v>38087</v>
      </c>
      <c r="C355" s="2">
        <v>37348</v>
      </c>
      <c r="D355" s="2">
        <v>37465</v>
      </c>
      <c r="E355" s="2">
        <v>37964</v>
      </c>
      <c r="F355" s="2">
        <v>38100</v>
      </c>
      <c r="G355" s="2">
        <v>38115</v>
      </c>
      <c r="H355" s="2">
        <v>38243</v>
      </c>
      <c r="I355" s="2">
        <v>38858</v>
      </c>
      <c r="J355" s="2">
        <v>39275</v>
      </c>
      <c r="K355" s="2">
        <v>39684</v>
      </c>
      <c r="L355" s="2">
        <v>40632</v>
      </c>
      <c r="M355" s="2">
        <v>38525</v>
      </c>
      <c r="N355" s="3">
        <v>5.4699999999999999E-2</v>
      </c>
      <c r="O355">
        <f t="shared" si="5"/>
        <v>347.5</v>
      </c>
      <c r="P355" s="3">
        <v>6.6799999999999998E-2</v>
      </c>
      <c r="Q355">
        <v>251257</v>
      </c>
      <c r="R355">
        <v>190</v>
      </c>
    </row>
    <row r="356" spans="1:18" x14ac:dyDescent="0.25">
      <c r="A356" t="s">
        <v>361</v>
      </c>
      <c r="B356" s="2"/>
      <c r="C356" s="2"/>
      <c r="D356" s="2"/>
      <c r="E356" s="2"/>
      <c r="F356" s="2"/>
      <c r="G356" s="2"/>
      <c r="H356" s="2"/>
      <c r="I356" s="2">
        <v>39521</v>
      </c>
      <c r="J356" s="2">
        <v>39569</v>
      </c>
      <c r="K356" s="2">
        <v>39715</v>
      </c>
      <c r="L356" s="2">
        <v>40797</v>
      </c>
      <c r="M356" s="2">
        <v>39901</v>
      </c>
      <c r="N356" s="3">
        <v>2.2499999999999999E-2</v>
      </c>
      <c r="O356">
        <f t="shared" si="5"/>
        <v>376</v>
      </c>
      <c r="P356" t="s">
        <v>7</v>
      </c>
      <c r="Q356">
        <v>110095</v>
      </c>
      <c r="R356">
        <v>342</v>
      </c>
    </row>
    <row r="357" spans="1:18" x14ac:dyDescent="0.25">
      <c r="A357" t="s">
        <v>362</v>
      </c>
      <c r="B357" s="2">
        <v>48205</v>
      </c>
      <c r="C357" s="2">
        <v>43756</v>
      </c>
      <c r="D357" s="2">
        <v>46611</v>
      </c>
      <c r="E357" s="2">
        <v>50856</v>
      </c>
      <c r="F357" s="2">
        <v>50563</v>
      </c>
      <c r="G357" s="2">
        <v>51264</v>
      </c>
      <c r="H357" s="2">
        <v>53371</v>
      </c>
      <c r="I357" s="2">
        <v>49111</v>
      </c>
      <c r="J357" s="2">
        <v>47928</v>
      </c>
      <c r="K357" s="2">
        <v>52996</v>
      </c>
      <c r="L357" s="2">
        <v>55560</v>
      </c>
      <c r="M357" s="2">
        <v>50020</v>
      </c>
      <c r="N357" s="3">
        <v>0.1108</v>
      </c>
      <c r="O357">
        <f t="shared" si="5"/>
        <v>121</v>
      </c>
      <c r="P357" s="3">
        <v>0.15260000000000001</v>
      </c>
      <c r="Q357">
        <v>229749</v>
      </c>
      <c r="R357">
        <v>200</v>
      </c>
    </row>
    <row r="358" spans="1:18" x14ac:dyDescent="0.25">
      <c r="A358" t="s">
        <v>363</v>
      </c>
      <c r="B358" s="2">
        <v>39090</v>
      </c>
      <c r="C358" s="2">
        <v>39028</v>
      </c>
      <c r="D358" s="2">
        <v>39038</v>
      </c>
      <c r="E358" s="2">
        <v>39303</v>
      </c>
      <c r="F358" s="2">
        <v>39057</v>
      </c>
      <c r="G358" s="2">
        <v>38494</v>
      </c>
      <c r="H358" s="2">
        <v>39963</v>
      </c>
      <c r="I358" s="2">
        <v>41516</v>
      </c>
      <c r="J358" s="2">
        <v>42614</v>
      </c>
      <c r="K358" s="2">
        <v>43641</v>
      </c>
      <c r="L358" s="2">
        <v>44755</v>
      </c>
      <c r="M358" s="2">
        <v>40591</v>
      </c>
      <c r="N358" s="3">
        <v>0.1026</v>
      </c>
      <c r="O358">
        <f t="shared" si="5"/>
        <v>164</v>
      </c>
      <c r="P358" s="3">
        <v>0.1449</v>
      </c>
      <c r="Q358">
        <v>979858</v>
      </c>
      <c r="R358">
        <v>56</v>
      </c>
    </row>
    <row r="359" spans="1:18" x14ac:dyDescent="0.25">
      <c r="A359" t="s">
        <v>364</v>
      </c>
      <c r="B359" s="2">
        <v>38075</v>
      </c>
      <c r="C359" s="2">
        <v>39226</v>
      </c>
      <c r="D359" s="2">
        <v>40151</v>
      </c>
      <c r="E359" s="2">
        <v>40339</v>
      </c>
      <c r="F359" s="2">
        <v>40539</v>
      </c>
      <c r="G359" s="2">
        <v>40247</v>
      </c>
      <c r="H359" s="2">
        <v>39774</v>
      </c>
      <c r="I359" s="2">
        <v>40877</v>
      </c>
      <c r="J359" s="2">
        <v>41756</v>
      </c>
      <c r="K359" s="2">
        <v>43659</v>
      </c>
      <c r="L359" s="2">
        <v>44029</v>
      </c>
      <c r="M359" s="2">
        <v>40788</v>
      </c>
      <c r="N359" s="3">
        <v>7.9500000000000001E-2</v>
      </c>
      <c r="O359">
        <f t="shared" si="5"/>
        <v>278.5</v>
      </c>
      <c r="P359" s="3">
        <v>0.15640000000000001</v>
      </c>
      <c r="Q359">
        <v>291187</v>
      </c>
      <c r="R359">
        <v>168</v>
      </c>
    </row>
    <row r="360" spans="1:18" x14ac:dyDescent="0.25">
      <c r="A360" t="s">
        <v>365</v>
      </c>
      <c r="B360" s="2">
        <v>36463</v>
      </c>
      <c r="C360" s="2">
        <v>35688</v>
      </c>
      <c r="D360" s="2">
        <v>36117</v>
      </c>
      <c r="E360" s="2">
        <v>37306</v>
      </c>
      <c r="F360" s="2">
        <v>35689</v>
      </c>
      <c r="G360" s="2">
        <v>36622</v>
      </c>
      <c r="H360" s="2">
        <v>37656</v>
      </c>
      <c r="I360" s="2">
        <v>39709</v>
      </c>
      <c r="J360" s="2">
        <v>39887</v>
      </c>
      <c r="K360" s="2">
        <v>40132</v>
      </c>
      <c r="L360" s="2">
        <v>40516</v>
      </c>
      <c r="M360" s="2">
        <v>37799</v>
      </c>
      <c r="N360" s="3">
        <v>7.1900000000000006E-2</v>
      </c>
      <c r="O360">
        <f t="shared" si="5"/>
        <v>306.5</v>
      </c>
      <c r="P360" s="3">
        <v>0.11119999999999999</v>
      </c>
      <c r="Q360">
        <v>146143</v>
      </c>
      <c r="R360">
        <v>287</v>
      </c>
    </row>
    <row r="361" spans="1:18" x14ac:dyDescent="0.25">
      <c r="A361" t="s">
        <v>366</v>
      </c>
      <c r="B361" s="2">
        <v>34182</v>
      </c>
      <c r="C361" s="2">
        <v>34008</v>
      </c>
      <c r="D361" s="2">
        <v>33808</v>
      </c>
      <c r="E361" s="2">
        <v>34380</v>
      </c>
      <c r="F361" s="2">
        <v>34153</v>
      </c>
      <c r="G361" s="2">
        <v>34865</v>
      </c>
      <c r="H361" s="2">
        <v>35473</v>
      </c>
      <c r="I361" s="2">
        <v>37047</v>
      </c>
      <c r="J361" s="2">
        <v>38422</v>
      </c>
      <c r="K361" s="2">
        <v>38587</v>
      </c>
      <c r="L361" s="2">
        <v>40301</v>
      </c>
      <c r="M361" s="2">
        <v>35930</v>
      </c>
      <c r="N361" s="3">
        <v>0.1217</v>
      </c>
      <c r="O361">
        <f t="shared" si="5"/>
        <v>80.5</v>
      </c>
      <c r="P361" s="3">
        <v>0.17899999999999999</v>
      </c>
      <c r="Q361">
        <v>445725</v>
      </c>
      <c r="R361">
        <v>123</v>
      </c>
    </row>
    <row r="362" spans="1:18" x14ac:dyDescent="0.25">
      <c r="A362" t="s">
        <v>367</v>
      </c>
      <c r="B362" s="2">
        <v>44650</v>
      </c>
      <c r="C362" s="2">
        <v>40242</v>
      </c>
      <c r="D362" s="2">
        <v>42012</v>
      </c>
      <c r="E362" s="2">
        <v>43736</v>
      </c>
      <c r="F362" s="2">
        <v>45933</v>
      </c>
      <c r="G362" s="2">
        <v>46126</v>
      </c>
      <c r="H362" s="2">
        <v>47813</v>
      </c>
      <c r="I362" s="2">
        <v>46293</v>
      </c>
      <c r="J362" s="2">
        <v>42851</v>
      </c>
      <c r="K362" s="2">
        <v>44387</v>
      </c>
      <c r="L362" s="2">
        <v>46104</v>
      </c>
      <c r="M362" s="2">
        <v>44559</v>
      </c>
      <c r="N362" s="3">
        <v>3.4700000000000002E-2</v>
      </c>
      <c r="O362">
        <f t="shared" si="5"/>
        <v>366</v>
      </c>
      <c r="P362" s="3">
        <v>3.2599999999999997E-2</v>
      </c>
      <c r="Q362">
        <v>99466</v>
      </c>
      <c r="R362">
        <v>357</v>
      </c>
    </row>
    <row r="363" spans="1:18" x14ac:dyDescent="0.25">
      <c r="A363" t="s">
        <v>368</v>
      </c>
      <c r="B363" s="2">
        <v>32889</v>
      </c>
      <c r="C363" s="2">
        <v>33791</v>
      </c>
      <c r="D363" s="2">
        <v>34078</v>
      </c>
      <c r="E363" s="2">
        <v>33814</v>
      </c>
      <c r="F363" s="2">
        <v>33313</v>
      </c>
      <c r="G363" s="2">
        <v>33561</v>
      </c>
      <c r="H363" s="2">
        <v>34289</v>
      </c>
      <c r="I363" s="2">
        <v>36097</v>
      </c>
      <c r="J363" s="2">
        <v>36773</v>
      </c>
      <c r="K363" s="2">
        <v>37641</v>
      </c>
      <c r="L363" s="2">
        <v>38118</v>
      </c>
      <c r="M363" s="2">
        <v>34942</v>
      </c>
      <c r="N363" s="3">
        <v>9.0899999999999995E-2</v>
      </c>
      <c r="O363">
        <f t="shared" si="5"/>
        <v>222</v>
      </c>
      <c r="P363" s="3">
        <v>0.159</v>
      </c>
      <c r="Q363">
        <v>150635</v>
      </c>
      <c r="R363">
        <v>278</v>
      </c>
    </row>
    <row r="364" spans="1:18" x14ac:dyDescent="0.25">
      <c r="A364" t="s">
        <v>369</v>
      </c>
      <c r="B364" s="2">
        <v>43243</v>
      </c>
      <c r="C364" s="2">
        <v>42503</v>
      </c>
      <c r="D364" s="2">
        <v>42798</v>
      </c>
      <c r="E364" s="2">
        <v>43355</v>
      </c>
      <c r="F364" s="2">
        <v>43973</v>
      </c>
      <c r="G364" s="2">
        <v>43451</v>
      </c>
      <c r="H364" s="2">
        <v>44475</v>
      </c>
      <c r="I364" s="2">
        <v>46349</v>
      </c>
      <c r="J364" s="2">
        <v>46386</v>
      </c>
      <c r="K364" s="2">
        <v>47306</v>
      </c>
      <c r="L364" s="2">
        <v>48629</v>
      </c>
      <c r="M364" s="2">
        <v>44770</v>
      </c>
      <c r="N364" s="3">
        <v>8.6199999999999999E-2</v>
      </c>
      <c r="O364">
        <f t="shared" si="5"/>
        <v>247</v>
      </c>
      <c r="P364" s="3">
        <v>0.1246</v>
      </c>
      <c r="Q364">
        <v>1763713</v>
      </c>
      <c r="R364">
        <v>37</v>
      </c>
    </row>
    <row r="365" spans="1:18" x14ac:dyDescent="0.25">
      <c r="A365" t="s">
        <v>370</v>
      </c>
      <c r="B365" s="2">
        <v>32738</v>
      </c>
      <c r="C365" s="2">
        <v>31317</v>
      </c>
      <c r="D365" s="2">
        <v>33283</v>
      </c>
      <c r="E365" s="2">
        <v>34279</v>
      </c>
      <c r="F365" s="2">
        <v>33742</v>
      </c>
      <c r="G365" s="2">
        <v>34826</v>
      </c>
      <c r="H365" s="2">
        <v>38160</v>
      </c>
      <c r="I365" s="2">
        <v>38524</v>
      </c>
      <c r="J365" s="2">
        <v>38957</v>
      </c>
      <c r="K365" s="2">
        <v>39229</v>
      </c>
      <c r="L365" s="2">
        <v>40004</v>
      </c>
      <c r="M365" s="2">
        <v>35914</v>
      </c>
      <c r="N365" s="3">
        <v>0.1139</v>
      </c>
      <c r="O365">
        <f t="shared" si="5"/>
        <v>110</v>
      </c>
      <c r="P365" s="3">
        <v>0.22189999999999999</v>
      </c>
      <c r="Q365">
        <v>464589</v>
      </c>
      <c r="R365">
        <v>117</v>
      </c>
    </row>
    <row r="366" spans="1:18" x14ac:dyDescent="0.25">
      <c r="A366" t="s">
        <v>371</v>
      </c>
      <c r="B366" s="2">
        <v>35112</v>
      </c>
      <c r="C366" s="2">
        <v>35118</v>
      </c>
      <c r="D366" s="2">
        <v>36191</v>
      </c>
      <c r="E366" s="2">
        <v>36486</v>
      </c>
      <c r="F366" s="2">
        <v>36965</v>
      </c>
      <c r="G366" s="2">
        <v>37061</v>
      </c>
      <c r="H366" s="2">
        <v>38017</v>
      </c>
      <c r="I366" s="2">
        <v>39587</v>
      </c>
      <c r="J366" s="2">
        <v>40223</v>
      </c>
      <c r="K366" s="2">
        <v>41096</v>
      </c>
      <c r="L366" s="2">
        <v>42410</v>
      </c>
      <c r="M366" s="2">
        <v>38024</v>
      </c>
      <c r="N366" s="3">
        <v>0.1153</v>
      </c>
      <c r="O366">
        <f t="shared" si="5"/>
        <v>104</v>
      </c>
      <c r="P366" s="3">
        <v>0.20780000000000001</v>
      </c>
      <c r="Q366">
        <v>271427</v>
      </c>
      <c r="R366">
        <v>180</v>
      </c>
    </row>
    <row r="367" spans="1:18" x14ac:dyDescent="0.25">
      <c r="A367" t="s">
        <v>372</v>
      </c>
      <c r="B367" s="2">
        <v>38278</v>
      </c>
      <c r="C367" s="2">
        <v>38395</v>
      </c>
      <c r="D367" s="2">
        <v>38731</v>
      </c>
      <c r="E367" s="2">
        <v>39720</v>
      </c>
      <c r="F367" s="2">
        <v>40658</v>
      </c>
      <c r="G367" s="2">
        <v>40685</v>
      </c>
      <c r="H367" s="2">
        <v>41247</v>
      </c>
      <c r="I367" s="2">
        <v>43043</v>
      </c>
      <c r="J367" s="2">
        <v>42736</v>
      </c>
      <c r="K367" s="2">
        <v>43344</v>
      </c>
      <c r="L367" s="2">
        <v>44592</v>
      </c>
      <c r="M367" s="2">
        <v>41039</v>
      </c>
      <c r="N367" s="3">
        <v>8.6599999999999996E-2</v>
      </c>
      <c r="O367">
        <f t="shared" si="5"/>
        <v>245.5</v>
      </c>
      <c r="P367" s="3">
        <v>0.16500000000000001</v>
      </c>
      <c r="Q367">
        <v>60615</v>
      </c>
      <c r="R367">
        <v>383</v>
      </c>
    </row>
    <row r="368" spans="1:18" x14ac:dyDescent="0.25">
      <c r="A368" t="s">
        <v>373</v>
      </c>
      <c r="B368" s="2">
        <v>39593</v>
      </c>
      <c r="C368" s="2">
        <v>40299</v>
      </c>
      <c r="D368" s="2">
        <v>40660</v>
      </c>
      <c r="E368" s="2">
        <v>41555</v>
      </c>
      <c r="F368" s="2">
        <v>40643</v>
      </c>
      <c r="G368" s="2">
        <v>39946</v>
      </c>
      <c r="H368" s="2">
        <v>40692</v>
      </c>
      <c r="I368" s="2">
        <v>42424</v>
      </c>
      <c r="J368" s="2">
        <v>42736</v>
      </c>
      <c r="K368" s="2">
        <v>43317</v>
      </c>
      <c r="L368" s="2">
        <v>43873</v>
      </c>
      <c r="M368" s="2">
        <v>41431</v>
      </c>
      <c r="N368" s="3">
        <v>5.8900000000000001E-2</v>
      </c>
      <c r="O368">
        <f t="shared" si="5"/>
        <v>342</v>
      </c>
      <c r="P368" s="3">
        <v>0.1081</v>
      </c>
      <c r="Q368">
        <v>182886</v>
      </c>
      <c r="R368">
        <v>232</v>
      </c>
    </row>
    <row r="369" spans="1:18" x14ac:dyDescent="0.25">
      <c r="A369" t="s">
        <v>374</v>
      </c>
      <c r="B369" s="2">
        <v>52091</v>
      </c>
      <c r="C369" s="2">
        <v>50112</v>
      </c>
      <c r="D369" s="2">
        <v>50786</v>
      </c>
      <c r="E369" s="2">
        <v>52363</v>
      </c>
      <c r="F369" s="2">
        <v>52895</v>
      </c>
      <c r="G369" s="2">
        <v>51025</v>
      </c>
      <c r="H369" s="2">
        <v>51749</v>
      </c>
      <c r="I369" s="2">
        <v>54224</v>
      </c>
      <c r="J369" s="2">
        <v>55718</v>
      </c>
      <c r="K369" s="2">
        <v>56100</v>
      </c>
      <c r="L369" s="2">
        <v>57359</v>
      </c>
      <c r="M369" s="2">
        <v>53129</v>
      </c>
      <c r="N369" s="3">
        <v>7.9600000000000004E-2</v>
      </c>
      <c r="O369">
        <f t="shared" si="5"/>
        <v>277</v>
      </c>
      <c r="P369" s="3">
        <v>0.1011</v>
      </c>
      <c r="Q369">
        <v>6247841</v>
      </c>
      <c r="R369">
        <v>6</v>
      </c>
    </row>
    <row r="370" spans="1:18" x14ac:dyDescent="0.25">
      <c r="A370" t="s">
        <v>375</v>
      </c>
      <c r="B370" s="2">
        <v>41854</v>
      </c>
      <c r="C370" s="2">
        <v>41575</v>
      </c>
      <c r="D370" s="2">
        <v>41680</v>
      </c>
      <c r="E370" s="2">
        <v>43259</v>
      </c>
      <c r="F370" s="2">
        <v>44326</v>
      </c>
      <c r="G370" s="2">
        <v>43575</v>
      </c>
      <c r="H370" s="2">
        <v>44115</v>
      </c>
      <c r="I370" s="2">
        <v>45424</v>
      </c>
      <c r="J370" s="2">
        <v>45324</v>
      </c>
      <c r="K370" s="2">
        <v>46067</v>
      </c>
      <c r="L370" s="2">
        <v>47919</v>
      </c>
      <c r="M370" s="2">
        <v>44102</v>
      </c>
      <c r="N370" s="3">
        <v>8.6599999999999996E-2</v>
      </c>
      <c r="O370">
        <f t="shared" si="5"/>
        <v>245.5</v>
      </c>
      <c r="P370" s="3">
        <v>0.1449</v>
      </c>
      <c r="Q370">
        <v>168936</v>
      </c>
      <c r="R370">
        <v>251</v>
      </c>
    </row>
    <row r="371" spans="1:18" x14ac:dyDescent="0.25">
      <c r="A371" t="s">
        <v>376</v>
      </c>
      <c r="B371" s="2">
        <v>42057</v>
      </c>
      <c r="C371" s="2">
        <v>43645</v>
      </c>
      <c r="D371" s="2">
        <v>44713</v>
      </c>
      <c r="E371" s="2">
        <v>44671</v>
      </c>
      <c r="F371" s="2">
        <v>43149</v>
      </c>
      <c r="G371" s="2">
        <v>42168</v>
      </c>
      <c r="H371" s="2">
        <v>42071</v>
      </c>
      <c r="I371" s="2">
        <v>42366</v>
      </c>
      <c r="J371" s="2">
        <v>42797</v>
      </c>
      <c r="K371" s="2">
        <v>43846</v>
      </c>
      <c r="L371" s="2">
        <v>44545</v>
      </c>
      <c r="M371" s="2">
        <v>43275</v>
      </c>
      <c r="N371" s="3">
        <v>2.93E-2</v>
      </c>
      <c r="O371">
        <f t="shared" si="5"/>
        <v>369</v>
      </c>
      <c r="P371" s="3">
        <v>5.9200000000000003E-2</v>
      </c>
      <c r="Q371">
        <v>111866</v>
      </c>
      <c r="R371">
        <v>341</v>
      </c>
    </row>
    <row r="372" spans="1:18" x14ac:dyDescent="0.25">
      <c r="A372" t="s">
        <v>377</v>
      </c>
      <c r="B372" s="2">
        <v>42403</v>
      </c>
      <c r="C372" s="2">
        <v>42690</v>
      </c>
      <c r="D372" s="2">
        <v>41954</v>
      </c>
      <c r="E372" s="2">
        <v>43173</v>
      </c>
      <c r="F372" s="2">
        <v>44401</v>
      </c>
      <c r="G372" s="2">
        <v>44189</v>
      </c>
      <c r="H372" s="2">
        <v>46014</v>
      </c>
      <c r="I372" s="2">
        <v>48037</v>
      </c>
      <c r="J372" s="2">
        <v>49573</v>
      </c>
      <c r="K372" s="2">
        <v>50222</v>
      </c>
      <c r="L372" s="2">
        <v>51650</v>
      </c>
      <c r="M372" s="2">
        <v>45846</v>
      </c>
      <c r="N372" s="3">
        <v>0.12659999999999999</v>
      </c>
      <c r="O372">
        <f t="shared" si="5"/>
        <v>65</v>
      </c>
      <c r="P372" s="3">
        <v>0.21809999999999999</v>
      </c>
      <c r="Q372">
        <v>163094</v>
      </c>
      <c r="R372">
        <v>260</v>
      </c>
    </row>
    <row r="373" spans="1:18" x14ac:dyDescent="0.25">
      <c r="A373" t="s">
        <v>378</v>
      </c>
      <c r="B373" s="2">
        <v>39111</v>
      </c>
      <c r="C373" s="2">
        <v>38772</v>
      </c>
      <c r="D373" s="2">
        <v>37980</v>
      </c>
      <c r="E373" s="2">
        <v>39094</v>
      </c>
      <c r="F373" s="2">
        <v>39396</v>
      </c>
      <c r="G373" s="2">
        <v>39110</v>
      </c>
      <c r="H373" s="2">
        <v>40270</v>
      </c>
      <c r="I373" s="2">
        <v>42211</v>
      </c>
      <c r="J373" s="2">
        <v>42079</v>
      </c>
      <c r="K373" s="2">
        <v>43455</v>
      </c>
      <c r="L373" s="2">
        <v>44854</v>
      </c>
      <c r="M373" s="2">
        <v>40576</v>
      </c>
      <c r="N373" s="3">
        <v>0.10539999999999999</v>
      </c>
      <c r="O373">
        <f t="shared" si="5"/>
        <v>150.5</v>
      </c>
      <c r="P373" s="3">
        <v>0.14680000000000001</v>
      </c>
      <c r="Q373">
        <v>116982</v>
      </c>
      <c r="R373">
        <v>335</v>
      </c>
    </row>
    <row r="374" spans="1:18" x14ac:dyDescent="0.25">
      <c r="A374" t="s">
        <v>379</v>
      </c>
      <c r="B374" s="2">
        <v>37724</v>
      </c>
      <c r="C374" s="2">
        <v>37109</v>
      </c>
      <c r="D374" s="2">
        <v>37063</v>
      </c>
      <c r="E374" s="2">
        <v>38403</v>
      </c>
      <c r="F374" s="2">
        <v>40604</v>
      </c>
      <c r="G374" s="2">
        <v>40535</v>
      </c>
      <c r="H374" s="2">
        <v>42496</v>
      </c>
      <c r="I374" s="2">
        <v>44975</v>
      </c>
      <c r="J374" s="2">
        <v>45820</v>
      </c>
      <c r="K374" s="2">
        <v>46686</v>
      </c>
      <c r="L374" s="2">
        <v>47085</v>
      </c>
      <c r="M374" s="2">
        <v>41682</v>
      </c>
      <c r="N374" s="3">
        <v>0.12959999999999999</v>
      </c>
      <c r="O374">
        <f t="shared" si="5"/>
        <v>59</v>
      </c>
      <c r="P374" s="3">
        <v>0.24809999999999999</v>
      </c>
      <c r="Q374">
        <v>119501</v>
      </c>
      <c r="R374">
        <v>330</v>
      </c>
    </row>
    <row r="375" spans="1:18" x14ac:dyDescent="0.25">
      <c r="A375" t="s">
        <v>380</v>
      </c>
      <c r="B375" s="2">
        <v>43085</v>
      </c>
      <c r="C375" s="2">
        <v>41599</v>
      </c>
      <c r="D375" s="2">
        <v>40354</v>
      </c>
      <c r="E375" s="2">
        <v>41352</v>
      </c>
      <c r="F375" s="2">
        <v>42207</v>
      </c>
      <c r="G375" s="2">
        <v>43065</v>
      </c>
      <c r="H375" s="2">
        <v>44794</v>
      </c>
      <c r="I375" s="2">
        <v>45621</v>
      </c>
      <c r="J375" s="2">
        <v>46372</v>
      </c>
      <c r="K375" s="2">
        <v>50751</v>
      </c>
      <c r="L375" s="2">
        <v>53578</v>
      </c>
      <c r="M375" s="2">
        <v>44798</v>
      </c>
      <c r="N375" s="3">
        <v>0.19600000000000001</v>
      </c>
      <c r="O375">
        <f t="shared" si="5"/>
        <v>7</v>
      </c>
      <c r="P375" s="3">
        <v>0.24349999999999999</v>
      </c>
      <c r="Q375">
        <v>140059</v>
      </c>
      <c r="R375">
        <v>297</v>
      </c>
    </row>
    <row r="376" spans="1:18" x14ac:dyDescent="0.25">
      <c r="A376" t="s">
        <v>381</v>
      </c>
      <c r="B376" s="2">
        <v>46293</v>
      </c>
      <c r="C376" s="2">
        <v>42558</v>
      </c>
      <c r="D376" s="2">
        <v>43444</v>
      </c>
      <c r="E376" s="2">
        <v>47900</v>
      </c>
      <c r="F376" s="2">
        <v>46654</v>
      </c>
      <c r="G376" s="2">
        <v>46442</v>
      </c>
      <c r="H376" s="2">
        <v>45629</v>
      </c>
      <c r="I376" s="2">
        <v>44284</v>
      </c>
      <c r="J376" s="2">
        <v>43558</v>
      </c>
      <c r="K376" s="2">
        <v>44464</v>
      </c>
      <c r="L376" s="2">
        <v>46306</v>
      </c>
      <c r="M376" s="2">
        <v>45230</v>
      </c>
      <c r="N376" s="3">
        <v>2.3800000000000002E-2</v>
      </c>
      <c r="O376">
        <f t="shared" si="5"/>
        <v>374</v>
      </c>
      <c r="P376" s="3">
        <v>2.9999999999999997E-4</v>
      </c>
      <c r="Q376">
        <v>150955</v>
      </c>
      <c r="R376">
        <v>277</v>
      </c>
    </row>
    <row r="377" spans="1:18" x14ac:dyDescent="0.25">
      <c r="A377" t="s">
        <v>382</v>
      </c>
      <c r="B377" s="2">
        <v>48971</v>
      </c>
      <c r="C377" s="2">
        <v>45927</v>
      </c>
      <c r="D377" s="2">
        <v>44739</v>
      </c>
      <c r="E377" s="2">
        <v>48574</v>
      </c>
      <c r="F377" s="2">
        <v>50395</v>
      </c>
      <c r="G377" s="2">
        <v>50504</v>
      </c>
      <c r="H377" s="2">
        <v>52601</v>
      </c>
      <c r="I377" s="2">
        <v>51548</v>
      </c>
      <c r="J377" s="2">
        <v>50624</v>
      </c>
      <c r="K377" s="2">
        <v>52118</v>
      </c>
      <c r="L377" s="2">
        <v>54536</v>
      </c>
      <c r="M377" s="2">
        <v>50049</v>
      </c>
      <c r="N377" s="3">
        <v>8.9700000000000002E-2</v>
      </c>
      <c r="O377">
        <f t="shared" si="5"/>
        <v>227.5</v>
      </c>
      <c r="P377" s="3">
        <v>0.11360000000000001</v>
      </c>
      <c r="Q377">
        <v>637519</v>
      </c>
      <c r="R377">
        <v>92</v>
      </c>
    </row>
    <row r="378" spans="1:18" x14ac:dyDescent="0.25">
      <c r="A378" t="s">
        <v>383</v>
      </c>
      <c r="B378" s="2">
        <v>36946</v>
      </c>
      <c r="C378" s="2">
        <v>37857</v>
      </c>
      <c r="D378" s="2">
        <v>39394</v>
      </c>
      <c r="E378" s="2">
        <v>41722</v>
      </c>
      <c r="F378" s="2">
        <v>41081</v>
      </c>
      <c r="G378" s="2">
        <v>40390</v>
      </c>
      <c r="H378" s="2">
        <v>41233</v>
      </c>
      <c r="I378" s="2">
        <v>41984</v>
      </c>
      <c r="J378" s="2">
        <v>41554</v>
      </c>
      <c r="K378" s="2">
        <v>42723</v>
      </c>
      <c r="L378" s="2">
        <v>44306</v>
      </c>
      <c r="M378" s="2">
        <v>40835</v>
      </c>
      <c r="N378" s="3">
        <v>8.5000000000000006E-2</v>
      </c>
      <c r="O378">
        <f t="shared" si="5"/>
        <v>253</v>
      </c>
      <c r="P378" s="3">
        <v>0.19919999999999999</v>
      </c>
      <c r="Q378">
        <v>113866</v>
      </c>
      <c r="R378">
        <v>339</v>
      </c>
    </row>
    <row r="379" spans="1:18" x14ac:dyDescent="0.25">
      <c r="A379" t="s">
        <v>384</v>
      </c>
      <c r="B379" s="2">
        <v>40532</v>
      </c>
      <c r="C379" s="2">
        <v>38296</v>
      </c>
      <c r="D379" s="2">
        <v>37806</v>
      </c>
      <c r="E379" s="2">
        <v>38234</v>
      </c>
      <c r="F379" s="2">
        <v>37887</v>
      </c>
      <c r="G379" s="2">
        <v>38113</v>
      </c>
      <c r="H379" s="2">
        <v>40134</v>
      </c>
      <c r="I379" s="2">
        <v>41992</v>
      </c>
      <c r="J379" s="2">
        <v>42481</v>
      </c>
      <c r="K379" s="2">
        <v>42932</v>
      </c>
      <c r="L379" s="2">
        <v>43119</v>
      </c>
      <c r="M379" s="2">
        <v>40139</v>
      </c>
      <c r="N379" s="3">
        <v>7.4200000000000002E-2</v>
      </c>
      <c r="O379">
        <f t="shared" si="5"/>
        <v>298</v>
      </c>
      <c r="P379" s="3">
        <v>6.3799999999999996E-2</v>
      </c>
      <c r="Q379">
        <v>294273</v>
      </c>
      <c r="R379">
        <v>167</v>
      </c>
    </row>
    <row r="380" spans="1:18" x14ac:dyDescent="0.25">
      <c r="A380" t="s">
        <v>385</v>
      </c>
      <c r="B380" s="2">
        <v>41412</v>
      </c>
      <c r="C380" s="2">
        <v>40454</v>
      </c>
      <c r="D380" s="2">
        <v>41870</v>
      </c>
      <c r="E380" s="2">
        <v>42950</v>
      </c>
      <c r="F380" s="2">
        <v>43906</v>
      </c>
      <c r="G380" s="2">
        <v>42509</v>
      </c>
      <c r="H380" s="2">
        <v>43888</v>
      </c>
      <c r="I380" s="2">
        <v>46170</v>
      </c>
      <c r="J380" s="2">
        <v>46820</v>
      </c>
      <c r="K380" s="2">
        <v>47486</v>
      </c>
      <c r="L380" s="2">
        <v>48340</v>
      </c>
      <c r="M380" s="2">
        <v>44164</v>
      </c>
      <c r="N380" s="3">
        <v>9.4600000000000004E-2</v>
      </c>
      <c r="O380">
        <f t="shared" si="5"/>
        <v>214</v>
      </c>
      <c r="P380" s="3">
        <v>0.1673</v>
      </c>
      <c r="Q380">
        <v>139492</v>
      </c>
      <c r="R380">
        <v>298</v>
      </c>
    </row>
    <row r="381" spans="1:18" x14ac:dyDescent="0.25">
      <c r="A381" t="s">
        <v>386</v>
      </c>
      <c r="B381" s="2">
        <v>42620</v>
      </c>
      <c r="C381" s="2">
        <v>40826</v>
      </c>
      <c r="D381" s="2">
        <v>41501</v>
      </c>
      <c r="E381" s="2">
        <v>40885</v>
      </c>
      <c r="F381" s="2">
        <v>41837</v>
      </c>
      <c r="G381" s="2">
        <v>40800</v>
      </c>
      <c r="H381" s="2">
        <v>43203</v>
      </c>
      <c r="I381" s="2">
        <v>44844</v>
      </c>
      <c r="J381" s="2">
        <v>45009</v>
      </c>
      <c r="K381" s="2">
        <v>46324</v>
      </c>
      <c r="L381" s="2">
        <v>47079</v>
      </c>
      <c r="M381" s="2">
        <v>43175</v>
      </c>
      <c r="N381" s="3">
        <v>9.0399999999999994E-2</v>
      </c>
      <c r="O381">
        <f t="shared" si="5"/>
        <v>226</v>
      </c>
      <c r="P381" s="3">
        <v>0.1046</v>
      </c>
      <c r="Q381">
        <v>671129</v>
      </c>
      <c r="R381">
        <v>87</v>
      </c>
    </row>
    <row r="382" spans="1:18" x14ac:dyDescent="0.25">
      <c r="A382" t="s">
        <v>387</v>
      </c>
      <c r="B382" s="2">
        <v>42912</v>
      </c>
      <c r="C382" s="2">
        <v>42183</v>
      </c>
      <c r="D382" s="2">
        <v>43134</v>
      </c>
      <c r="E382" s="2">
        <v>44104</v>
      </c>
      <c r="F382" s="2">
        <v>45120</v>
      </c>
      <c r="G382" s="2">
        <v>44460</v>
      </c>
      <c r="H382" s="2">
        <v>45253</v>
      </c>
      <c r="I382" s="2">
        <v>47236</v>
      </c>
      <c r="J382" s="2">
        <v>48071</v>
      </c>
      <c r="K382" s="2">
        <v>48797</v>
      </c>
      <c r="L382" s="2">
        <v>50366</v>
      </c>
      <c r="M382" s="2">
        <v>45603</v>
      </c>
      <c r="N382" s="3">
        <v>0.10440000000000001</v>
      </c>
      <c r="O382">
        <f t="shared" si="5"/>
        <v>153</v>
      </c>
      <c r="P382" s="3">
        <v>0.17369999999999999</v>
      </c>
      <c r="Q382">
        <v>946113</v>
      </c>
      <c r="R382">
        <v>57</v>
      </c>
    </row>
    <row r="383" spans="1:18" x14ac:dyDescent="0.25">
      <c r="A383" t="s">
        <v>388</v>
      </c>
      <c r="B383" s="2">
        <v>35910</v>
      </c>
      <c r="C383" s="2">
        <v>34787</v>
      </c>
      <c r="D383" s="2">
        <v>35494</v>
      </c>
      <c r="E383" s="2">
        <v>36207</v>
      </c>
      <c r="F383" s="2">
        <v>37728</v>
      </c>
      <c r="G383" s="2">
        <v>37047</v>
      </c>
      <c r="H383" s="2">
        <v>39065</v>
      </c>
      <c r="I383" s="2">
        <v>40832</v>
      </c>
      <c r="J383" s="2">
        <v>41493</v>
      </c>
      <c r="K383" s="2">
        <v>42642</v>
      </c>
      <c r="L383" s="2">
        <v>43250</v>
      </c>
      <c r="M383" s="2">
        <v>38587</v>
      </c>
      <c r="N383" s="3">
        <v>0.1208</v>
      </c>
      <c r="O383">
        <f t="shared" si="5"/>
        <v>84.5</v>
      </c>
      <c r="P383" s="3">
        <v>0.2044</v>
      </c>
      <c r="Q383">
        <v>250562</v>
      </c>
      <c r="R383">
        <v>191</v>
      </c>
    </row>
    <row r="384" spans="1:18" x14ac:dyDescent="0.25">
      <c r="A384" t="s">
        <v>389</v>
      </c>
      <c r="B384" s="2">
        <v>46246</v>
      </c>
      <c r="C384" s="2">
        <v>44488</v>
      </c>
      <c r="D384" s="2">
        <v>44253</v>
      </c>
      <c r="E384" s="2">
        <v>44259</v>
      </c>
      <c r="F384" s="2">
        <v>43910</v>
      </c>
      <c r="G384" s="2">
        <v>43032</v>
      </c>
      <c r="H384" s="2">
        <v>43136</v>
      </c>
      <c r="I384" s="2">
        <v>44889</v>
      </c>
      <c r="J384" s="2">
        <v>46006</v>
      </c>
      <c r="K384" s="2">
        <v>47235</v>
      </c>
      <c r="L384" s="2">
        <v>48422</v>
      </c>
      <c r="M384" s="2">
        <v>45080</v>
      </c>
      <c r="N384" s="3">
        <v>7.4099999999999999E-2</v>
      </c>
      <c r="O384">
        <f t="shared" si="5"/>
        <v>299.5</v>
      </c>
      <c r="P384" s="3">
        <v>4.7100000000000003E-2</v>
      </c>
      <c r="Q384">
        <v>447847</v>
      </c>
      <c r="R384">
        <v>121</v>
      </c>
    </row>
    <row r="385" spans="1:18" x14ac:dyDescent="0.25">
      <c r="A385" t="s">
        <v>390</v>
      </c>
      <c r="B385" s="2">
        <v>39776</v>
      </c>
      <c r="C385" s="2">
        <v>38494</v>
      </c>
      <c r="D385" s="2">
        <v>39018</v>
      </c>
      <c r="E385" s="2">
        <v>40755</v>
      </c>
      <c r="F385" s="2">
        <v>40895</v>
      </c>
      <c r="G385" s="2">
        <v>40707</v>
      </c>
      <c r="H385" s="2">
        <v>41589</v>
      </c>
      <c r="I385" s="2">
        <v>43505</v>
      </c>
      <c r="J385" s="2">
        <v>43931</v>
      </c>
      <c r="K385" s="2">
        <v>44588</v>
      </c>
      <c r="L385" s="2">
        <v>45928</v>
      </c>
      <c r="M385" s="2">
        <v>41744</v>
      </c>
      <c r="N385" s="3">
        <v>0.1002</v>
      </c>
      <c r="O385">
        <f t="shared" si="5"/>
        <v>182.5</v>
      </c>
      <c r="P385" s="3">
        <v>0.1547</v>
      </c>
      <c r="Q385">
        <v>538226</v>
      </c>
      <c r="R385">
        <v>105</v>
      </c>
    </row>
    <row r="386" spans="1:18" x14ac:dyDescent="0.25">
      <c r="A386" t="s">
        <v>391</v>
      </c>
      <c r="B386" s="2">
        <v>35906</v>
      </c>
      <c r="C386" s="2">
        <v>35894</v>
      </c>
      <c r="D386" s="2">
        <v>35712</v>
      </c>
      <c r="E386" s="2">
        <v>35888</v>
      </c>
      <c r="F386" s="2">
        <v>35356</v>
      </c>
      <c r="G386" s="2">
        <v>36075</v>
      </c>
      <c r="H386" s="2">
        <v>37728</v>
      </c>
      <c r="I386" s="2">
        <v>39711</v>
      </c>
      <c r="J386" s="2">
        <v>40420</v>
      </c>
      <c r="K386" s="2">
        <v>40387</v>
      </c>
      <c r="L386" s="2">
        <v>41489</v>
      </c>
      <c r="M386" s="2">
        <v>37688</v>
      </c>
      <c r="N386" s="3">
        <v>0.1009</v>
      </c>
      <c r="O386">
        <f t="shared" si="5"/>
        <v>173</v>
      </c>
      <c r="P386" s="3">
        <v>0.1555</v>
      </c>
      <c r="Q386">
        <v>173905</v>
      </c>
      <c r="R386">
        <v>243</v>
      </c>
    </row>
    <row r="387" spans="1:18" x14ac:dyDescent="0.25">
      <c r="A387" t="s">
        <v>392</v>
      </c>
      <c r="B387" s="2">
        <v>30149</v>
      </c>
      <c r="C387" s="2">
        <v>29757</v>
      </c>
      <c r="D387" s="2">
        <v>30352</v>
      </c>
      <c r="E387" s="2">
        <v>30115</v>
      </c>
      <c r="F387" s="2">
        <v>29636</v>
      </c>
      <c r="G387" s="2">
        <v>30873</v>
      </c>
      <c r="H387" s="2">
        <v>30569</v>
      </c>
      <c r="I387" s="2">
        <v>33428</v>
      </c>
      <c r="J387" s="2">
        <v>35543</v>
      </c>
      <c r="K387" s="2">
        <v>37254</v>
      </c>
      <c r="L387" s="2">
        <v>37423</v>
      </c>
      <c r="M387" s="2">
        <v>32282</v>
      </c>
      <c r="N387" s="3">
        <v>0.1593</v>
      </c>
      <c r="O387">
        <f t="shared" si="5"/>
        <v>18</v>
      </c>
      <c r="P387" s="3">
        <v>0.24129999999999999</v>
      </c>
      <c r="Q387">
        <v>211612</v>
      </c>
      <c r="R387">
        <v>212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 income by MSA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dcterms:created xsi:type="dcterms:W3CDTF">2020-05-28T16:34:25Z</dcterms:created>
  <dcterms:modified xsi:type="dcterms:W3CDTF">2020-05-28T16:37:10Z</dcterms:modified>
</cp:coreProperties>
</file>